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dwin.maas\Desktop\Avance Obs, recom y acciones 2021\Anexos\"/>
    </mc:Choice>
  </mc:AlternateContent>
  <bookViews>
    <workbookView xWindow="0" yWindow="0" windowWidth="20490" windowHeight="7650" tabRatio="513" firstSheet="1" activeTab="1"/>
  </bookViews>
  <sheets>
    <sheet name="CP 2018" sheetId="2" state="hidden" r:id="rId1"/>
    <sheet name="CP 2018 modif" sheetId="4" r:id="rId2"/>
  </sheets>
  <definedNames>
    <definedName name="_xlnm._FilterDatabase" localSheetId="1" hidden="1">'CP 2018 modif'!$A$1:$AK$219</definedName>
    <definedName name="_xlnm.Print_Area" localSheetId="0">'CP 2018'!$A$1:$AH$219</definedName>
    <definedName name="_xlnm.Print_Area" localSheetId="1">'CP 2018 modif'!$B$1:$AK$222</definedName>
    <definedName name="_xlnm.Print_Titles" localSheetId="0">'CP 2018'!$1:$9</definedName>
    <definedName name="_xlnm.Print_Titles" localSheetId="1">'CP 2018 modif'!$1:$8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41" i="4" l="1"/>
  <c r="A240" i="4"/>
  <c r="A239" i="4"/>
  <c r="A235" i="4"/>
  <c r="A228" i="4"/>
  <c r="E221" i="4"/>
  <c r="G221" i="4"/>
  <c r="J221" i="4"/>
  <c r="L221" i="4"/>
  <c r="N221" i="4"/>
  <c r="P221" i="4"/>
  <c r="R221" i="4"/>
  <c r="T221" i="4"/>
  <c r="V221" i="4"/>
  <c r="X221" i="4"/>
  <c r="Z221" i="4"/>
  <c r="AC221" i="4"/>
  <c r="AE221" i="4"/>
  <c r="AG221" i="4"/>
  <c r="AI221" i="4"/>
  <c r="AF219" i="4"/>
  <c r="AD219" i="4"/>
  <c r="AB219" i="4"/>
  <c r="Y219" i="4"/>
  <c r="W219" i="4"/>
  <c r="S219" i="4"/>
  <c r="Q219" i="4"/>
  <c r="O219" i="4"/>
  <c r="I219" i="4"/>
  <c r="F219" i="4"/>
  <c r="AJ131" i="4"/>
  <c r="AJ221" i="4" s="1"/>
  <c r="AH131" i="4"/>
  <c r="AH221" i="4" s="1"/>
  <c r="AB131" i="4"/>
  <c r="U131" i="4"/>
  <c r="O131" i="4"/>
  <c r="M131" i="4"/>
  <c r="M221" i="4" s="1"/>
  <c r="K131" i="4"/>
  <c r="I131" i="4"/>
  <c r="F131" i="4"/>
  <c r="I221" i="4" l="1"/>
  <c r="AB221" i="4"/>
  <c r="AF35" i="4" l="1"/>
  <c r="AD35" i="4"/>
  <c r="AD221" i="4" s="1"/>
  <c r="AA35" i="4"/>
  <c r="AA221" i="4" s="1"/>
  <c r="Y35" i="4"/>
  <c r="Y221" i="4" s="1"/>
  <c r="Q35" i="4"/>
  <c r="Q221" i="4" s="1"/>
  <c r="S35" i="4"/>
  <c r="S221" i="4" s="1"/>
  <c r="W35" i="4"/>
  <c r="W221" i="4" s="1"/>
  <c r="K35" i="4"/>
  <c r="H35" i="4"/>
  <c r="H221" i="4" s="1"/>
  <c r="AF131" i="4"/>
  <c r="AF221" i="4" l="1"/>
  <c r="K219" i="4"/>
  <c r="K221" i="4" s="1"/>
  <c r="D131" i="4"/>
  <c r="D219" i="4"/>
  <c r="U219" i="4" l="1"/>
  <c r="U35" i="4"/>
  <c r="O35" i="4"/>
  <c r="O221" i="4" s="1"/>
  <c r="F35" i="4"/>
  <c r="F221" i="4" s="1"/>
  <c r="D35" i="4"/>
  <c r="D221" i="4" s="1"/>
  <c r="U221" i="4" l="1"/>
  <c r="S219" i="2"/>
  <c r="S131" i="2"/>
  <c r="E219" i="2"/>
  <c r="E131" i="2"/>
  <c r="U35" i="2" l="1"/>
  <c r="S35" i="2"/>
  <c r="M35" i="2" l="1"/>
  <c r="E35" i="2"/>
  <c r="C35" i="2"/>
</calcChain>
</file>

<file path=xl/comments1.xml><?xml version="1.0" encoding="utf-8"?>
<comments xmlns="http://schemas.openxmlformats.org/spreadsheetml/2006/main">
  <authors>
    <author xml:space="preserve"> </author>
  </authors>
  <commentList>
    <comment ref="B98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SE ESTA HACIENDO PAPEL DE TRABAJO</t>
        </r>
      </text>
    </comment>
  </commentList>
</comments>
</file>

<file path=xl/comments2.xml><?xml version="1.0" encoding="utf-8"?>
<comments xmlns="http://schemas.openxmlformats.org/spreadsheetml/2006/main">
  <authors>
    <author xml:space="preserve"> 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sharedStrings.xml><?xml version="1.0" encoding="utf-8"?>
<sst xmlns="http://schemas.openxmlformats.org/spreadsheetml/2006/main" count="6804" uniqueCount="983">
  <si>
    <t>Universidad Politécnica de Yucatán.</t>
  </si>
  <si>
    <t>Abastos de Mérida</t>
  </si>
  <si>
    <t>AUDITORÍA SUPERIOR DEL ESTADO DE YUCATÁN</t>
  </si>
  <si>
    <t>Observaciones Notificadas</t>
  </si>
  <si>
    <t>No. Consecutivo</t>
  </si>
  <si>
    <t xml:space="preserve">Comentarios </t>
  </si>
  <si>
    <t>Central de Abasto de Mérida</t>
  </si>
  <si>
    <t>PRAS</t>
  </si>
  <si>
    <t>Servi-Limpia</t>
  </si>
  <si>
    <t>Sistema Individual de Retiro y Jubilación Municipal.</t>
  </si>
  <si>
    <t>Comisión de Derechos Humanos del Estado de Yucatán.</t>
  </si>
  <si>
    <t>Escuela Superior de Artes de Yucatán.</t>
  </si>
  <si>
    <t>Hospital de la Amistad.</t>
  </si>
  <si>
    <t>Instituto de Seguridad Jurídica Patrimonial de Yucatán.</t>
  </si>
  <si>
    <t>Instituto del Deporte del Estado de Yucatán.</t>
  </si>
  <si>
    <t>Instituto para el Desarrollo de la Cultura Maya del Estado de Yucatán.</t>
  </si>
  <si>
    <t>Instituto Tecnológico Superior de Motul.</t>
  </si>
  <si>
    <t>Instituto Tecnológico Superior de Progreso.</t>
  </si>
  <si>
    <t>Instituto Yucateco de Emprendedores.</t>
  </si>
  <si>
    <t>Universidad Tecnológica del Centro.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</si>
  <si>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</si>
  <si>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</si>
  <si>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</si>
  <si>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</si>
  <si>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</si>
  <si>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</si>
  <si>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</si>
  <si>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</si>
  <si>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</si>
  <si>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</si>
  <si>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Dio lugar a nueva acción (IPRA)</t>
  </si>
  <si>
    <t xml:space="preserve">Consejo de la Judicatura del Poder Judicial del Estado de Yucatán </t>
  </si>
  <si>
    <t>Tribunal de los Trabajadores al Servicio del Estado de Yucatán</t>
  </si>
  <si>
    <t>Centro Estatal de Trasplantes de Yucatán</t>
  </si>
  <si>
    <t>Colegio de Estudios Científicos y Tecnológicos del Estado de Yucatán</t>
  </si>
  <si>
    <t>Fideicomiso Garante de la Orquesta Sinfónica de Yucatán</t>
  </si>
  <si>
    <t>Hospital Comunitario de Ticul</t>
  </si>
  <si>
    <t>Instituto de Capacitación para el Trabajo del Estado de Yucatán</t>
  </si>
  <si>
    <t>Instituto de Educación para Adultos del Estado de Yucatán</t>
  </si>
  <si>
    <t>Instituto Tecnológico Superior de Valladolid</t>
  </si>
  <si>
    <t>Instituto Tecnológico Superior del Sur del Estado de Yucatán</t>
  </si>
  <si>
    <t xml:space="preserve">Tribunal de Justicia Adminsitrativa del Estado de Yucatán </t>
  </si>
  <si>
    <t xml:space="preserve">Universidad de Oriente </t>
  </si>
  <si>
    <t xml:space="preserve">Universidad Tecnológica del Poniente </t>
  </si>
  <si>
    <t>Universidad Tecnológica Metropolitana</t>
  </si>
  <si>
    <t>H. Ayuntamiento de Buctzotz</t>
  </si>
  <si>
    <t xml:space="preserve">H. Ayuntamiento de Cacalchen </t>
  </si>
  <si>
    <t>H. Ayuntamiento de Chikindzonot</t>
  </si>
  <si>
    <t>H. Ayuntamiento de Dzidzantún</t>
  </si>
  <si>
    <t xml:space="preserve">H. Ayuntamiento de Samahil </t>
  </si>
  <si>
    <t>H. Ayuntamiento de Tekax</t>
  </si>
  <si>
    <t>H. Ayuntamiento de Tizimin</t>
  </si>
  <si>
    <t>H. Ayuntamiento de Umán</t>
  </si>
  <si>
    <t>H. Ayuntamiento de Yaxkukul</t>
  </si>
  <si>
    <t>Sistema de Agua Potable y Alcantarillado del Municio de Progreso</t>
  </si>
  <si>
    <t>Sistema de Agua Potable y Alcantarillado del Municio de Umán</t>
  </si>
  <si>
    <t>Ente Fiscalizado</t>
  </si>
  <si>
    <t>Número de Observaciones notificadas</t>
  </si>
  <si>
    <t>No.</t>
  </si>
  <si>
    <t>Obs. contenidas</t>
  </si>
  <si>
    <t>001/2019</t>
  </si>
  <si>
    <t>002/2019</t>
  </si>
  <si>
    <t>003/2019</t>
  </si>
  <si>
    <t>004/2019</t>
  </si>
  <si>
    <t>005/2019</t>
  </si>
  <si>
    <t>007/2019</t>
  </si>
  <si>
    <t>008/2019</t>
  </si>
  <si>
    <t>009/2019</t>
  </si>
  <si>
    <t>010/2019</t>
  </si>
  <si>
    <t>011/2019</t>
  </si>
  <si>
    <t>012/2019</t>
  </si>
  <si>
    <t>013/2019</t>
  </si>
  <si>
    <t>014/2019</t>
  </si>
  <si>
    <t>015/2019</t>
  </si>
  <si>
    <t>016/2019</t>
  </si>
  <si>
    <t>17/2019</t>
  </si>
  <si>
    <t>18/2019</t>
  </si>
  <si>
    <t>20/2019</t>
  </si>
  <si>
    <t>006/2019</t>
  </si>
  <si>
    <t>19/2019</t>
  </si>
  <si>
    <t>TOTALES</t>
  </si>
  <si>
    <t xml:space="preserve">INFORME DE AVANCE DE OBSERVACIONES </t>
  </si>
  <si>
    <t>Corte al Tercer Trimestre de 2019 (30 de Septiembre de 2019)</t>
  </si>
  <si>
    <t>ANEXO 1</t>
  </si>
  <si>
    <t>BLOQUE 2 SEGUNDA ENTREGA</t>
  </si>
  <si>
    <t>Sistema de Agua Potable y Alantarillado del Municipio de Dzan</t>
  </si>
  <si>
    <t>Fondo Integral para el Desarrollo Económico de Yucatán</t>
  </si>
  <si>
    <t>H. Ayuntamiento de Telchac Pueblo</t>
  </si>
  <si>
    <t>Hospital General de Tekax, Yucatán</t>
  </si>
  <si>
    <t>H. Ayuntamiento de Cenotillo, Yucatán</t>
  </si>
  <si>
    <t>Mérida, Capital Americana de la Cultura 2017</t>
  </si>
  <si>
    <t>H. Ayuntamiento de Kantunil, Yucatán</t>
  </si>
  <si>
    <t>Universidad Tecnológica Regional del Sur</t>
  </si>
  <si>
    <t>H. Ayuntamiento de Dzan, Yucatán</t>
  </si>
  <si>
    <t>H. Ayuntamiento de Espita, Yucatán</t>
  </si>
  <si>
    <t>H. Ayuntamiento de Huhí, Yucatán</t>
  </si>
  <si>
    <t>H. Ayuntamiento de Muxupip, Yucatán</t>
  </si>
  <si>
    <t>H. Ayuntamiento de Teya, Yucatán</t>
  </si>
  <si>
    <t>H. Ayuntamiento de Cantamayec, Yucatán</t>
  </si>
  <si>
    <t>H. Ayuntamiento de Chemax, Yucatán</t>
  </si>
  <si>
    <t>H. Ayuntamiento de Acanceh, Yucatán</t>
  </si>
  <si>
    <t>H. Ayuntamiento de Sanahcat, Yucatán</t>
  </si>
  <si>
    <t>H. Ayuntamiento de Panabá, Yucatán</t>
  </si>
  <si>
    <t>H. Ayuntamiento de Progreso, Yucatán</t>
  </si>
  <si>
    <t>H. Ayuntamiento de Hunucmá, Yucatán</t>
  </si>
  <si>
    <t>H. Ayuntamiento de Tahmek, Yucatán</t>
  </si>
  <si>
    <t>H. Ayuntamiento de Sinanché, Yucatán</t>
  </si>
  <si>
    <t>H. Ayuntamiento de Tekal de Venegas, Yucatán</t>
  </si>
  <si>
    <t>H. Ayuntamiento de Motul, Yucatán</t>
  </si>
  <si>
    <t>H. Ayuntamiento de Rio Lagartos, Yucatán</t>
  </si>
  <si>
    <t>H. Ayuntamiento de Mama, Yucatán</t>
  </si>
  <si>
    <t>H. Ayuntamiento de Maní, Yucatán</t>
  </si>
  <si>
    <t>H. Ayuntamiento de Tekom, Yucatán</t>
  </si>
  <si>
    <t>H. Ayuntamiento de Tzucacab, Yucatán</t>
  </si>
  <si>
    <t>H. Ayuntamiento de Kanasín, Yucatán</t>
  </si>
  <si>
    <t>H. Ayuntamiento de Quintana Roo, Yucatán</t>
  </si>
  <si>
    <t>H. Ayuntamiento de Seyé, Yucatán</t>
  </si>
  <si>
    <t>H. Ayuntamiento de Tixcacalcupul, Yucatán</t>
  </si>
  <si>
    <t>H. Ayuntamiento de Valladolid, Yucatán</t>
  </si>
  <si>
    <t>H. Ayuntamiento de Kopomá, Yucatán</t>
  </si>
  <si>
    <t>H. Ayuntamiento de Chankom, Yucatán</t>
  </si>
  <si>
    <t>H. Ayuntamiento de Conkal, Yucatán</t>
  </si>
  <si>
    <t>H. Ayuntamiento de Ixil, Yucatán</t>
  </si>
  <si>
    <t>H. Ayuntamiento de Maxcanú, Yucatán</t>
  </si>
  <si>
    <t>H. Ayuntamiento de Sacalum, Yucatán</t>
  </si>
  <si>
    <t>H. Ayuntamiento de Tixkokob, Yucatán</t>
  </si>
  <si>
    <t>H. Ayuntamiento de Chacsinkín, Yucatán</t>
  </si>
  <si>
    <t>H. Ayuntamiento de Cansahcab, Yucatán</t>
  </si>
  <si>
    <t>H. Ayuntamiento de Chapab, Yucatán</t>
  </si>
  <si>
    <t>H. Ayuntamiento de Sotuta, Yucatán</t>
  </si>
  <si>
    <t>H. Ayuntamiento de Telchac Puerto, Yucatán</t>
  </si>
  <si>
    <t>H. Ayuntamiento de Ticul, Yucatán</t>
  </si>
  <si>
    <t>Casa de las Artesanías del Estado de Yucatán</t>
  </si>
  <si>
    <t>H. Ayuntamiento de Dzoncahuich, Yucatán</t>
  </si>
  <si>
    <t>H. Ayuntamiento de Halachó, Yucatán</t>
  </si>
  <si>
    <t>H. Ayuntamiento de Peto, Yucatán</t>
  </si>
  <si>
    <t>H. Ayuntamiento de San Felipe, Yucatán</t>
  </si>
  <si>
    <t>H. Ayuntamiento de Tixpéhual, Yucatán</t>
  </si>
  <si>
    <t>H. Ayuntamiento de Yaxcabá, Yucatán</t>
  </si>
  <si>
    <t>H. Ayuntamiento de Merida, Yucatán</t>
  </si>
  <si>
    <t>Instituto para el Desarrollo y Certificación de la Infraestructura Física Educativa y Eléctrica de Yucatán</t>
  </si>
  <si>
    <t>Programa de Becas Nacionales para la Educación Superior en su Modalidad Manutención para el Estado de Yucatán</t>
  </si>
  <si>
    <t>Colegio de Educación Profesional Técnica del Estado de Yucatán</t>
  </si>
  <si>
    <t>Fideicomiso Público para la Administración de la Reserva Territorial de Ucú</t>
  </si>
  <si>
    <t>Instituto Electoral y de Participación Ciudadana de Yucatán</t>
  </si>
  <si>
    <t>Administración del Patrimonio de la Beneficencia Pública del Estado de Yucatán</t>
  </si>
  <si>
    <t>Colegio de Bachilleres del Estado de Yucatán</t>
  </si>
  <si>
    <t>Secretaría Técnica de Planeación y Evaluación</t>
  </si>
  <si>
    <t>Sistema para el Desarrollo Integral de la Familia en Yucatán</t>
  </si>
  <si>
    <t>Secretaría de Administración Finanzas</t>
  </si>
  <si>
    <t>Agencia de Administración Fiscal de Yucatán</t>
  </si>
  <si>
    <t>Instituto para la Construcción y Conservación de Obra Pública en Yucatán</t>
  </si>
  <si>
    <t>Instituto de Seguridad Social de los Trabajadores del Estado de Yucatán</t>
  </si>
  <si>
    <t>Instituto de Vivienda del Estado de Yucatán</t>
  </si>
  <si>
    <t>Junta de Agua Potable y Alcantarillado de Yucatán</t>
  </si>
  <si>
    <t>Secretaría de Desarrollo Social</t>
  </si>
  <si>
    <t>Secretaría General de Gobierno</t>
  </si>
  <si>
    <t>Servicios de Salud Yucatán</t>
  </si>
  <si>
    <t>Secretaría Ejecutiva del Sistema Estatal Anticorrupción</t>
  </si>
  <si>
    <t>Secretaría de Desarrollo Rural</t>
  </si>
  <si>
    <t>Instituto de Infraestructura Carretera de Yucatán</t>
  </si>
  <si>
    <t>Sistema de Agua Potable y Alcantarillado del Municio de Ticul</t>
  </si>
  <si>
    <t>Sistema de Agua Potable y Alcantarillado del Municio de Motul</t>
  </si>
  <si>
    <t>Fondo para la Consolidación y Fomento del Empleo Permanente en el Estado de Yucatán</t>
  </si>
  <si>
    <t>Comisión Ejecutiva Estatal de Atención a Víctimas</t>
  </si>
  <si>
    <t>Fideicomiso de Administración e Inversión para la Promoción y Fomento al Desarrollo Turístico y Económico del Estado de Yucatán</t>
  </si>
  <si>
    <t>Empresa Portuaria Yucateca S.A. de C.V.</t>
  </si>
  <si>
    <t>Fideicomiso Público para el Desarrollo del Turismo de Reuniones en Yucatán</t>
  </si>
  <si>
    <t>Fideicomiso del Fondo de Participación Ciudadana o Fondo de Participación Ciudadana del Estado de Yucatán</t>
  </si>
  <si>
    <t>Instituto de Becas y Crédito Educativo del Estado de Yucatán</t>
  </si>
  <si>
    <t>Tribunal Electoral del Estado de Yucatán</t>
  </si>
  <si>
    <t>Junta de Asistencia Privada del Estado de Yucatán</t>
  </si>
  <si>
    <t>Junta de Electrificación de Yucatán</t>
  </si>
  <si>
    <t>Patronato de las Unidades de Servicios Culturales y Turísticos del Estado de Yucatán</t>
  </si>
  <si>
    <t>Fondo de Vivienda del Ayuntamiento de Mérida.</t>
  </si>
  <si>
    <t>142/2019</t>
  </si>
  <si>
    <t>143/2019</t>
  </si>
  <si>
    <t>144/2019</t>
  </si>
  <si>
    <t>145/2019</t>
  </si>
  <si>
    <t>146/2019</t>
  </si>
  <si>
    <t>147/2019</t>
  </si>
  <si>
    <t>148/2019</t>
  </si>
  <si>
    <t>149/2019</t>
  </si>
  <si>
    <t>150/2019</t>
  </si>
  <si>
    <t>151/2019</t>
  </si>
  <si>
    <t>152/2019</t>
  </si>
  <si>
    <t>153/2019</t>
  </si>
  <si>
    <t>154/2019</t>
  </si>
  <si>
    <t>155/2019</t>
  </si>
  <si>
    <t>156/2019</t>
  </si>
  <si>
    <t>157/2019</t>
  </si>
  <si>
    <t>158/2019</t>
  </si>
  <si>
    <t>159/2019</t>
  </si>
  <si>
    <t>160/2019</t>
  </si>
  <si>
    <t>161/2019</t>
  </si>
  <si>
    <t>162/2019</t>
  </si>
  <si>
    <t>163/2019</t>
  </si>
  <si>
    <t>164/2019</t>
  </si>
  <si>
    <t>165/2019</t>
  </si>
  <si>
    <t>166/2019</t>
  </si>
  <si>
    <t>167/2019</t>
  </si>
  <si>
    <t>168/2019</t>
  </si>
  <si>
    <t>169/2019</t>
  </si>
  <si>
    <t>170/2019</t>
  </si>
  <si>
    <t>171/2019</t>
  </si>
  <si>
    <t>172/2019</t>
  </si>
  <si>
    <t>173/2019</t>
  </si>
  <si>
    <t>174/2019</t>
  </si>
  <si>
    <t>175/2019</t>
  </si>
  <si>
    <t>176/2019</t>
  </si>
  <si>
    <t>177/2019</t>
  </si>
  <si>
    <t>178/2019</t>
  </si>
  <si>
    <t>179/2019</t>
  </si>
  <si>
    <t>180/2019</t>
  </si>
  <si>
    <t>181/2019</t>
  </si>
  <si>
    <t>182/2019</t>
  </si>
  <si>
    <t>183/2019</t>
  </si>
  <si>
    <t>184/2019</t>
  </si>
  <si>
    <t>185/2019</t>
  </si>
  <si>
    <t>186/2019</t>
  </si>
  <si>
    <t>187/2019</t>
  </si>
  <si>
    <t>188/2019</t>
  </si>
  <si>
    <t>189/2019</t>
  </si>
  <si>
    <t>190/2019</t>
  </si>
  <si>
    <t>191/2019</t>
  </si>
  <si>
    <t>192/2019</t>
  </si>
  <si>
    <t>193/2019</t>
  </si>
  <si>
    <t>194/2019</t>
  </si>
  <si>
    <t>195/2019</t>
  </si>
  <si>
    <t>196/2019</t>
  </si>
  <si>
    <t>197/2019</t>
  </si>
  <si>
    <t>198/2019</t>
  </si>
  <si>
    <t>199/2019</t>
  </si>
  <si>
    <t>200/2019</t>
  </si>
  <si>
    <t>201/2019</t>
  </si>
  <si>
    <t>202/2019</t>
  </si>
  <si>
    <t>203/2019</t>
  </si>
  <si>
    <t>204/2019</t>
  </si>
  <si>
    <t>205/2019</t>
  </si>
  <si>
    <t>206/2019</t>
  </si>
  <si>
    <t>207/2019</t>
  </si>
  <si>
    <t>208/2019</t>
  </si>
  <si>
    <t>209/2019</t>
  </si>
  <si>
    <t>210/2019</t>
  </si>
  <si>
    <t>211/2019</t>
  </si>
  <si>
    <t>212/2019</t>
  </si>
  <si>
    <t>213/2019</t>
  </si>
  <si>
    <t>214/2019</t>
  </si>
  <si>
    <t>215/2019</t>
  </si>
  <si>
    <t>216/2019</t>
  </si>
  <si>
    <t>217/2019</t>
  </si>
  <si>
    <t>218/2019</t>
  </si>
  <si>
    <t>219/2019</t>
  </si>
  <si>
    <t>220/2019</t>
  </si>
  <si>
    <t>BLOQUE 3 TERCERA ENTREGA</t>
  </si>
  <si>
    <r>
      <t>Secretaría de Administración y Finanzas (</t>
    </r>
    <r>
      <rPr>
        <b/>
        <sz val="11"/>
        <color theme="1"/>
        <rFont val="Arial Narrow"/>
        <family val="2"/>
      </rPr>
      <t>Fábrica de Postes Yucatán,</t>
    </r>
  </si>
  <si>
    <r>
      <t xml:space="preserve">Secretaría General de Gobierno </t>
    </r>
    <r>
      <rPr>
        <b/>
        <sz val="11"/>
        <color theme="1"/>
        <rFont val="Arial Narrow"/>
        <family val="2"/>
      </rPr>
      <t>(Patronato de Asistencia para la Reinserción Social en el Estado de Yucatán)</t>
    </r>
  </si>
  <si>
    <t>H. Ayuntamiento de Chumayel, Yucatán</t>
  </si>
  <si>
    <t>H. Ayuntamiento de Homún, Yucatán</t>
  </si>
  <si>
    <t>H. Ayuntamiento de Sudzal, Yucatán</t>
  </si>
  <si>
    <t>H. Ayuntamiento de Temax, Yucatán</t>
  </si>
  <si>
    <t>H. Ayuntamiento de Tetiz, Yucatán</t>
  </si>
  <si>
    <t>H. Ayuntamiento de Dzitás, Yucatán</t>
  </si>
  <si>
    <t>H. Ayuntamiento de Hocabá, Yucatán</t>
  </si>
  <si>
    <t>H. Ayuntamiento de Mocochá, Yucatán</t>
  </si>
  <si>
    <t>H. Ayuntamiento de Temozón, Yucatán</t>
  </si>
  <si>
    <t>H. Ayuntamiento de Muna, Yucatán</t>
  </si>
  <si>
    <t>H. Ayuntamiento de Bokobá, Yucatán</t>
  </si>
  <si>
    <t>H. Ayuntamiento de Cuncunul, Yucatán</t>
  </si>
  <si>
    <t>H. Ayuntamiento de Yobaín, Yucatán</t>
  </si>
  <si>
    <t>H. Ayuntamiento de Akil, Yucatán</t>
  </si>
  <si>
    <t>H. Ayuntamiento de Tahdziú, Yucatán</t>
  </si>
  <si>
    <t>H. Ayuntamiento de Chichimilá, Yucatán</t>
  </si>
  <si>
    <t>H. Ayuntamiento de Chocholá, Yucatán</t>
  </si>
  <si>
    <t>H. Ayuntamiento de Tepakán, Yucatán</t>
  </si>
  <si>
    <t>H. Ayuntamiento de Mayapan , Yucatán</t>
  </si>
  <si>
    <t>H. Ayuntamiento de Timucuy, Yucatán</t>
  </si>
  <si>
    <t>H. Ayuntamiento de Tinum, Yucatán</t>
  </si>
  <si>
    <t>H. Ayuntamiento de Uayma, Yucatán</t>
  </si>
  <si>
    <t>H. Ayuntamiento de Santa Elena, Yucatán</t>
  </si>
  <si>
    <t>H. Ayuntamiento de Ucú, Yucatán</t>
  </si>
  <si>
    <t>H. Ayuntamiento de Sucilá, Yucatán</t>
  </si>
  <si>
    <t>H. Ayuntamiento de Kaua, Yucatán</t>
  </si>
  <si>
    <t>H. Ayuntamiento de Kinchil, Yucatán</t>
  </si>
  <si>
    <t>H. Ayuntamiento de Tecoh, Yucatán</t>
  </si>
  <si>
    <t>H. Ayuntamiento de Suma, Yucatán</t>
  </si>
  <si>
    <t>H. Ayuntamiento de Teabo, Yucatán</t>
  </si>
  <si>
    <t>H. Ayuntamiento de Tixméhuac, Yucatán</t>
  </si>
  <si>
    <t>H. Ayuntamiento de Tunkás, Yucatán</t>
  </si>
  <si>
    <t>H. Ayuntamiento de Abalá, Yucatán</t>
  </si>
  <si>
    <t>H. Ayuntamiento de Cuzamá, Yucatán</t>
  </si>
  <si>
    <t>H. Ayuntamiento de Dzemul, Yucatán</t>
  </si>
  <si>
    <t>H. Ayuntamiento de Dzilam de bravo, Yucatán</t>
  </si>
  <si>
    <t>H. Ayuntamiento de Hoctún, Yucatán</t>
  </si>
  <si>
    <t>H. Ayuntamiento de Calotmul, Yucatán</t>
  </si>
  <si>
    <t>H. Ayuntamiento de Celestún, Yucatán</t>
  </si>
  <si>
    <t>H. Ayuntamiento de Dzilam González, Yucatán</t>
  </si>
  <si>
    <t>H. Ayuntamiento de Tekantó, Yucatán</t>
  </si>
  <si>
    <t>H. Ayuntamiento de Tekit, Yucatán</t>
  </si>
  <si>
    <t>H. Ayuntamiento de Xocchel, Yucatán</t>
  </si>
  <si>
    <t>H. Ayuntamiento de Baca, Yucatán</t>
  </si>
  <si>
    <t>H. Ayuntamiento de Oxkutzcab, Yucatán</t>
  </si>
  <si>
    <t>Fondo de Aportaciones para la Seguridad Pública del Estado de Yucatán</t>
  </si>
  <si>
    <t>Secretaría de Fomento Económico y Trabajo.</t>
  </si>
  <si>
    <t>Instituto Promotor de Ferias de Yucatán.</t>
  </si>
  <si>
    <t>Secretaría de Obras Públicas.</t>
  </si>
  <si>
    <t>Fondo para Emprendedores de Yucatán.</t>
  </si>
  <si>
    <t>Secretaria de Investigación, Innovación y Educación Superior. (SIIES)</t>
  </si>
  <si>
    <t>Universidad Tecnológica del Mayab</t>
  </si>
  <si>
    <t>Agencia para el Desarrollo de Yucatán</t>
  </si>
  <si>
    <t>Fondo de Promoción y Fomento a las Empresas en el Estado de Yucatán.</t>
  </si>
  <si>
    <t>Secretaría de Fomento Turístico.</t>
  </si>
  <si>
    <t>Universidad Autónoma de Yucatán</t>
  </si>
  <si>
    <t>Instituto de Historia y Museos de Yucatán</t>
  </si>
  <si>
    <t>Coordinación Metropolitana de Yucatán.</t>
  </si>
  <si>
    <t>Instituto Estatal de Transparencia, Acceso a la Información Pública y Protección de Datos Personales.</t>
  </si>
  <si>
    <t>Sistema Tele Yucatán, S.A. de C.V</t>
  </si>
  <si>
    <t>Hospital Comunitario de Peto, Yucatán</t>
  </si>
  <si>
    <t>Secretaría de la Cultura y las Artes.</t>
  </si>
  <si>
    <t>Secretaría de las Mujeres antes Instituto para la Igualdad entre Mujeres y Hombres en Yucatán.</t>
  </si>
  <si>
    <t>H. Congreso del Estado de Yucatán.</t>
  </si>
  <si>
    <t>Sistema de Agua Potable y Alcantarillado del Municipio de Sucilá, Yucatán</t>
  </si>
  <si>
    <t>Sistema de Agua Potable y Alcantarillado del Municipio de Valladolid, Yucatán</t>
  </si>
  <si>
    <t>Junta Intermunicipal Biocultural del Puuc</t>
  </si>
  <si>
    <t>Comité Permanente del Carnaval de Mérida</t>
  </si>
  <si>
    <t>“Parador Turístico Cenote Zací”</t>
  </si>
  <si>
    <t>Sistema de Agua Potable y Alcantarillado del Municipio de Dzemul, Yucatán</t>
  </si>
  <si>
    <t>1/2020</t>
  </si>
  <si>
    <t>2/2020</t>
  </si>
  <si>
    <t>3/2020</t>
  </si>
  <si>
    <t>4/2020</t>
  </si>
  <si>
    <t>5/2020</t>
  </si>
  <si>
    <t>6/2020</t>
  </si>
  <si>
    <t>7/2020</t>
  </si>
  <si>
    <t>8/2020</t>
  </si>
  <si>
    <t>9/2020</t>
  </si>
  <si>
    <t>10/2020</t>
  </si>
  <si>
    <t>11/2020</t>
  </si>
  <si>
    <t>12/2020</t>
  </si>
  <si>
    <t>13/2020</t>
  </si>
  <si>
    <t>14/2020</t>
  </si>
  <si>
    <t>15/2020</t>
  </si>
  <si>
    <t>16/2020</t>
  </si>
  <si>
    <t>17/2020</t>
  </si>
  <si>
    <t>18/2020</t>
  </si>
  <si>
    <t>19/2020</t>
  </si>
  <si>
    <t>20/2020</t>
  </si>
  <si>
    <t>21/2020</t>
  </si>
  <si>
    <t>22/2020</t>
  </si>
  <si>
    <t>23/2020</t>
  </si>
  <si>
    <t>24/2020</t>
  </si>
  <si>
    <t>25/2020</t>
  </si>
  <si>
    <t>26/2020</t>
  </si>
  <si>
    <t>27/2020</t>
  </si>
  <si>
    <t>28/2020</t>
  </si>
  <si>
    <t>29/2020</t>
  </si>
  <si>
    <t>30/2020</t>
  </si>
  <si>
    <t>31/2020</t>
  </si>
  <si>
    <t>32/2020</t>
  </si>
  <si>
    <t>33/2020</t>
  </si>
  <si>
    <t>34/2020</t>
  </si>
  <si>
    <t>35/2020</t>
  </si>
  <si>
    <t>36/2020</t>
  </si>
  <si>
    <t>37/2020</t>
  </si>
  <si>
    <t>38/2020</t>
  </si>
  <si>
    <t>39/2020</t>
  </si>
  <si>
    <t>40/2020</t>
  </si>
  <si>
    <t>41/2020</t>
  </si>
  <si>
    <t>42/2020</t>
  </si>
  <si>
    <t>43/2020</t>
  </si>
  <si>
    <t>44/2020</t>
  </si>
  <si>
    <t>45/2020</t>
  </si>
  <si>
    <t>46/2020</t>
  </si>
  <si>
    <t>47/2020</t>
  </si>
  <si>
    <t>48/2020</t>
  </si>
  <si>
    <t>49/2020</t>
  </si>
  <si>
    <t>50/2020</t>
  </si>
  <si>
    <t>51/2020</t>
  </si>
  <si>
    <t>52/2020</t>
  </si>
  <si>
    <t>53/2020</t>
  </si>
  <si>
    <t>54/2020</t>
  </si>
  <si>
    <t>55/2020</t>
  </si>
  <si>
    <t>56/2020</t>
  </si>
  <si>
    <t>57/2020</t>
  </si>
  <si>
    <t>58/2020</t>
  </si>
  <si>
    <t>59/2020</t>
  </si>
  <si>
    <t>60/2020</t>
  </si>
  <si>
    <t>61/2020</t>
  </si>
  <si>
    <t>62/2020</t>
  </si>
  <si>
    <t>63/2020</t>
  </si>
  <si>
    <t>64/2020</t>
  </si>
  <si>
    <t>65/2020</t>
  </si>
  <si>
    <t>H. Ayuntamiento de Izamal, Yucatán</t>
  </si>
  <si>
    <t>H. Ayuntamiento de Chicxulub Pueblo, Yucatán</t>
  </si>
  <si>
    <t>C1/09/2020</t>
  </si>
  <si>
    <t>C1/10/2020</t>
  </si>
  <si>
    <t>C1/20/2020</t>
  </si>
  <si>
    <t>C1/18/2020</t>
  </si>
  <si>
    <t>C1/11/2020</t>
  </si>
  <si>
    <t>C1/14/2020</t>
  </si>
  <si>
    <t>C1/19/2020</t>
  </si>
  <si>
    <t>C1/12/2020</t>
  </si>
  <si>
    <t>C1/13/2020</t>
  </si>
  <si>
    <t>C1/15/2020</t>
  </si>
  <si>
    <t>C1/08/2020
C1/16/2020</t>
  </si>
  <si>
    <t>C1/17/2020</t>
  </si>
  <si>
    <t>N/A</t>
  </si>
  <si>
    <t>PRAS/DAS/1057/2020</t>
  </si>
  <si>
    <t>PRAS/DAS/1058/2020</t>
  </si>
  <si>
    <t>PRAS/DAS/1059/2020</t>
  </si>
  <si>
    <t>PRAS/DAS/1060/2020</t>
  </si>
  <si>
    <t>PRAS/DAS/1061/2020</t>
  </si>
  <si>
    <t>PRAS/DAS/1062/2020</t>
  </si>
  <si>
    <t>PRAS/DAS/1063/2020</t>
  </si>
  <si>
    <t>PRAS/DAS/1064/2020</t>
  </si>
  <si>
    <t>PRAS/DAS/1065/2020</t>
  </si>
  <si>
    <t>PRAS/DAS/1066/2020</t>
  </si>
  <si>
    <t>PRAS/DAS/1067/2020</t>
  </si>
  <si>
    <t>PRAS/DAS/1068/2020</t>
  </si>
  <si>
    <t>PRAS/DAS/1069/2020</t>
  </si>
  <si>
    <t>PRAS/DAS/1070/2020</t>
  </si>
  <si>
    <t>PRAS/DAS/1071/2020</t>
  </si>
  <si>
    <t>PRAS/DAS/1072/2020</t>
  </si>
  <si>
    <t>PRAS/DAS/1073/2020</t>
  </si>
  <si>
    <t>PRAS/DAS/1074/2020</t>
  </si>
  <si>
    <t>PRAS/DAS/1075/2020</t>
  </si>
  <si>
    <t>PRAS/DAS/1076/2020</t>
  </si>
  <si>
    <t>PRAS/DAS/1077/2020</t>
  </si>
  <si>
    <t>PRAS/DAS/1078/2020</t>
  </si>
  <si>
    <t>PRAS/DAS/1079/2020</t>
  </si>
  <si>
    <t>PRAS/DAS/1080/2020</t>
  </si>
  <si>
    <t>PRAS/DAS/1081/2020</t>
  </si>
  <si>
    <t>PRAS/DAS/1082/2020</t>
  </si>
  <si>
    <t>PRAS/DAS/1083/2020</t>
  </si>
  <si>
    <t>PRAS/DAS/1084/2020</t>
  </si>
  <si>
    <t>PRAS/DAS/1085/2020</t>
  </si>
  <si>
    <t>PRAS/DAS/1086/2020</t>
  </si>
  <si>
    <t>PRAS/DAS/1087/2020</t>
  </si>
  <si>
    <t>PRAS/DAS/1088/2020</t>
  </si>
  <si>
    <t>PRAS/DAS/1089/2020</t>
  </si>
  <si>
    <t>PRAS/DAS/1090/2020</t>
  </si>
  <si>
    <t>PRAS/DAS/1091/2020</t>
  </si>
  <si>
    <t>PRAS/DAS/1092/2020</t>
  </si>
  <si>
    <t>PRAS/DAS/1093/2020</t>
  </si>
  <si>
    <t>PRAS/DAS/1094/2020</t>
  </si>
  <si>
    <t>PRAS/DAS/1095/2020</t>
  </si>
  <si>
    <t>PRAS/DAS/1096/2020</t>
  </si>
  <si>
    <t>PRAS/DAS/1097/2020</t>
  </si>
  <si>
    <t>PRAS/DAS/1098/2020</t>
  </si>
  <si>
    <t>PRAS/DAS/1099/2020</t>
  </si>
  <si>
    <t>PRAS/DAS/1100/2020</t>
  </si>
  <si>
    <t>PRAS/DAS/1101/2020</t>
  </si>
  <si>
    <t>PRAS/DAS/1102/2020</t>
  </si>
  <si>
    <t>PRAS/DAS/1103/2020</t>
  </si>
  <si>
    <t>PRAS/DAS/1104/2020</t>
  </si>
  <si>
    <t>PRAS/DAS/1105/2020</t>
  </si>
  <si>
    <t>PRAS/DAS/1106/2020</t>
  </si>
  <si>
    <t>PRAS/DAS/1107/2020</t>
  </si>
  <si>
    <t>PRAS/DAS/1108/2020</t>
  </si>
  <si>
    <t>PRAS/DAS/1109/2020</t>
  </si>
  <si>
    <t>PRAS/DAS/1110/2020</t>
  </si>
  <si>
    <t>PRAS/DAS/1111/2020</t>
  </si>
  <si>
    <t>PRAS/DAS/1112/2020</t>
  </si>
  <si>
    <t>PRAS/DAS/1113/2020</t>
  </si>
  <si>
    <t>PRAS/DAS/1114/2020</t>
  </si>
  <si>
    <t>PRAS/DAS/1115/2020</t>
  </si>
  <si>
    <t>PRAS/DAS/1116/2020</t>
  </si>
  <si>
    <t>PRAS/DAS/1117/2020</t>
  </si>
  <si>
    <t>PRAS/DAS/1118/2020</t>
  </si>
  <si>
    <t>PRAS/DAS/1119/2020</t>
  </si>
  <si>
    <t>PRAS/DAS/1120/2020</t>
  </si>
  <si>
    <t>PRAS/DAS/1121/2020</t>
  </si>
  <si>
    <t>PRAS/DAS/1122/2020</t>
  </si>
  <si>
    <t>PRAS/DAS/1123/2020</t>
  </si>
  <si>
    <t>PRAS/DAS/1124/2020</t>
  </si>
  <si>
    <t>PRAS/DAS/1125/2020</t>
  </si>
  <si>
    <t>PRAS/DAS/1126/2020</t>
  </si>
  <si>
    <t>PRAS/DAS/1127/2020</t>
  </si>
  <si>
    <t>PRAS/DAS/1128/2020</t>
  </si>
  <si>
    <t>PRAS/DAS/1129/2020</t>
  </si>
  <si>
    <t>PRAS/DAS/1130/2020</t>
  </si>
  <si>
    <t>PRAS/DAS/1131/2020</t>
  </si>
  <si>
    <t>PRAS/DAS/1132/2020</t>
  </si>
  <si>
    <t>PRAS/DAS/1133/2020</t>
  </si>
  <si>
    <t>PRAS/DAS/1136/2020</t>
  </si>
  <si>
    <t>PRAS/DAS/1135/2020</t>
  </si>
  <si>
    <t>PRAS/DAS/1137/2020</t>
  </si>
  <si>
    <t>PRAS/DAS/1138/2020</t>
  </si>
  <si>
    <t>PRAS/DAS/1139/2020</t>
  </si>
  <si>
    <t>PRAS/DAS/1140/2020</t>
  </si>
  <si>
    <t>PRAS/DAS/1141/2020</t>
  </si>
  <si>
    <t>PRAS/DAS/1142/2020</t>
  </si>
  <si>
    <t>PRAS/DAS/1143/2020</t>
  </si>
  <si>
    <t>PRAS/DAS/1144/2020</t>
  </si>
  <si>
    <t>PRAS/DAS/1145/2020</t>
  </si>
  <si>
    <t>PRAS/DAS/1146/2020</t>
  </si>
  <si>
    <t>DAS/1153/2020</t>
  </si>
  <si>
    <t>2
1</t>
  </si>
  <si>
    <t>DAS/1153/2020
DAS/1151/2020</t>
  </si>
  <si>
    <t>1
1</t>
  </si>
  <si>
    <t>DAS/1151/2020</t>
  </si>
  <si>
    <t>3
1</t>
  </si>
  <si>
    <t>4
1</t>
  </si>
  <si>
    <t>6
1</t>
  </si>
  <si>
    <t>1
2</t>
  </si>
  <si>
    <t>4
2</t>
  </si>
  <si>
    <t>2
2</t>
  </si>
  <si>
    <t>3
1
1</t>
  </si>
  <si>
    <t>DAS/1153/2020
DAS/1152/2020
DAS/1151/2020</t>
  </si>
  <si>
    <t>DAS/1152/2020</t>
  </si>
  <si>
    <t>5
2</t>
  </si>
  <si>
    <t>5
3</t>
  </si>
  <si>
    <t>3
3</t>
  </si>
  <si>
    <t>3
2</t>
  </si>
  <si>
    <t>PRAS/DAS/1589/2020</t>
  </si>
  <si>
    <t>PRAS/DAS/1591/2020</t>
  </si>
  <si>
    <t>PRAS/DAS/1600/2020</t>
  </si>
  <si>
    <t>PRAS/DAS/1610/2020</t>
  </si>
  <si>
    <t>PRAS/DAS/1617/2020</t>
  </si>
  <si>
    <t>PRAS/DAS/1620/2020</t>
  </si>
  <si>
    <t>PRAS/1558/2020</t>
  </si>
  <si>
    <t>PRAS/DAS/1571/2020</t>
  </si>
  <si>
    <t>PRAS/DAS/1597/2020</t>
  </si>
  <si>
    <t>PRAS/DAS/1598/2020</t>
  </si>
  <si>
    <t>PRAS/DAS/1604/2020</t>
  </si>
  <si>
    <t>PRAS/DAS/1618/2020</t>
  </si>
  <si>
    <t>PRAS/DAS/1605/2020</t>
  </si>
  <si>
    <t>PRAS/DAS/1550/2020</t>
  </si>
  <si>
    <t>PRAS/DAS/1567/2020</t>
  </si>
  <si>
    <t>PRAS/DAS/1576/2020</t>
  </si>
  <si>
    <t>PRAS/DAS/1547/2018</t>
  </si>
  <si>
    <t>PRAS/DAS/1585/2020</t>
  </si>
  <si>
    <t>PRAS/DAS/1592/2020</t>
  </si>
  <si>
    <t>PRAS/DAS/1606/2020</t>
  </si>
  <si>
    <t>PRAS/DAS/1628/2020</t>
  </si>
  <si>
    <t>PRAS/DAS/1565/2020</t>
  </si>
  <si>
    <t>PRAS/DAS/1570/2020</t>
  </si>
  <si>
    <t>PRAS/DAS/1583/2020</t>
  </si>
  <si>
    <t>PRAS/DAS/1612/2020</t>
  </si>
  <si>
    <t>PRAS/DAS/1573/2020</t>
  </si>
  <si>
    <t>PRAS/DAS/1588/2020</t>
  </si>
  <si>
    <t>PRAS/DAS/1590/2020</t>
  </si>
  <si>
    <t>PRAS/DAS/1619/2020</t>
  </si>
  <si>
    <t>PRAS/DAS/1581/2020</t>
  </si>
  <si>
    <t>PRAS/DAS/1603/2020</t>
  </si>
  <si>
    <t>PRAS/DAS/1621/2020</t>
  </si>
  <si>
    <t>PRAS/DAS/1622/2020</t>
  </si>
  <si>
    <t>PRAS/DAS/1625/2020</t>
  </si>
  <si>
    <t>PRAS/DAS/1608/2020</t>
  </si>
  <si>
    <t>PRAS/DAS/1626/2020</t>
  </si>
  <si>
    <t>PRAS/DAS/1609/2020</t>
  </si>
  <si>
    <t>PRAS/DAS/1601/2020</t>
  </si>
  <si>
    <t>PRAS/DAS/1614/2020</t>
  </si>
  <si>
    <t>PRAS/DAS/1602/2020</t>
  </si>
  <si>
    <t>PRAS/DAS/1611/2020</t>
  </si>
  <si>
    <t>PRAS/DAS/1613/2020</t>
  </si>
  <si>
    <t>PRAS/DAS/1623/2020</t>
  </si>
  <si>
    <t>PRAS/DAS/1624/2020</t>
  </si>
  <si>
    <t>PRAS/DAS/1546/2020</t>
  </si>
  <si>
    <t>PRAS/1554/2020</t>
  </si>
  <si>
    <t>PRAS/1569/2020</t>
  </si>
  <si>
    <t>PRAS/DAS/1582/2020</t>
  </si>
  <si>
    <t>PRAS/DAS/1593/2020</t>
  </si>
  <si>
    <t>PRAS/DAS/1594/2020</t>
  </si>
  <si>
    <t>PRAS/DAS/1595/2020</t>
  </si>
  <si>
    <t>PRAS/DAS/1599/2020</t>
  </si>
  <si>
    <t>PRAS/DAS/1551/2020</t>
  </si>
  <si>
    <t>PRAS/DAS/1559/2020</t>
  </si>
  <si>
    <t>PRAS/DAS/1555/2020</t>
  </si>
  <si>
    <t>PRAS/DAS/1586/2020</t>
  </si>
  <si>
    <t>PRAS/DAS/1587/2020</t>
  </si>
  <si>
    <t>PRAS/DAS/1596/2020</t>
  </si>
  <si>
    <t>PRAS/DAS/1615/2020</t>
  </si>
  <si>
    <t>PRAS/DAS/1616/2020</t>
  </si>
  <si>
    <t>PRAS/DAS/1627/2020</t>
  </si>
  <si>
    <t>PRAS/DAS/1584/2020</t>
  </si>
  <si>
    <t>PRAS/DAS/1607/2020</t>
  </si>
  <si>
    <t>PRAS/DAS/1578/2020</t>
  </si>
  <si>
    <t>PRAS/DAS/1549/2020</t>
  </si>
  <si>
    <t>PRAS/DAS/1563/2020</t>
  </si>
  <si>
    <t>PRAS/DAS/1556/2020</t>
  </si>
  <si>
    <t>PRAS/DAS/1568/2020</t>
  </si>
  <si>
    <t>PRAS/DAS/1562/2020</t>
  </si>
  <si>
    <t>PRAS/DAS/1564/2020</t>
  </si>
  <si>
    <t>PRAS/DAS/1566/2020</t>
  </si>
  <si>
    <t>PRAS/DAS/1560/2020</t>
  </si>
  <si>
    <t>PRAS/DAS/1553/2020</t>
  </si>
  <si>
    <t>PRAS/DAS/1580/2020</t>
  </si>
  <si>
    <t>PRAS/DAS/1545/2020</t>
  </si>
  <si>
    <t>PRAS/DAS/1577/2020</t>
  </si>
  <si>
    <t>PRAS/DAS/1548/2020</t>
  </si>
  <si>
    <t>PRAS/DAS/1557/2020</t>
  </si>
  <si>
    <t>PRAS/DAS/1561/2020</t>
  </si>
  <si>
    <t>PRAS/DAS/1574/2020</t>
  </si>
  <si>
    <t>PRAS/DAS/1579/2020</t>
  </si>
  <si>
    <t>PRAS/DAS/1575/2020</t>
  </si>
  <si>
    <t>PRAS/DAS/1544/2020</t>
  </si>
  <si>
    <t>PRAS/DAS/1053/2020</t>
  </si>
  <si>
    <t>PRAS/DAS/1052/2020</t>
  </si>
  <si>
    <t>PRAS/DAS/1050/2020</t>
  </si>
  <si>
    <t>PRAS/DAS/1049/2020</t>
  </si>
  <si>
    <t>PRAS/DAS/1048/2020</t>
  </si>
  <si>
    <t>PRAS/DAS/1047/2020</t>
  </si>
  <si>
    <t>PRAS/DAS/1046/2020</t>
  </si>
  <si>
    <t>PRAS/DAS/1045/2020</t>
  </si>
  <si>
    <t>PRAS/DAS/1044/2020</t>
  </si>
  <si>
    <t>PRAS/DAS/1043/2020</t>
  </si>
  <si>
    <t>PRAS/DAS/1041/2020</t>
  </si>
  <si>
    <t>PRAS/DAS/1042/2020</t>
  </si>
  <si>
    <t>PRAS/DAS/1040/2020</t>
  </si>
  <si>
    <t>PRAS/DAS/1038/2020</t>
  </si>
  <si>
    <t>PRAS/DAS/1039/2020</t>
  </si>
  <si>
    <t>PRAS/DAS/1037/2020</t>
  </si>
  <si>
    <t>PRAS/DAS/1036/2020</t>
  </si>
  <si>
    <t>PRAS/DAS/1035/2020</t>
  </si>
  <si>
    <t>1 C/U</t>
  </si>
  <si>
    <t>C1/36/2020</t>
  </si>
  <si>
    <t>C1/35/2020</t>
  </si>
  <si>
    <t>DAS/1426/2020</t>
  </si>
  <si>
    <t>DAS/1426/2020 
DAS/1427/2020</t>
  </si>
  <si>
    <t>DAS/1428/2020</t>
  </si>
  <si>
    <t>DAS/1427/2020</t>
  </si>
  <si>
    <t xml:space="preserve"> </t>
  </si>
  <si>
    <t>La Entidad solventó la totalidad de las observaciones contenidas en el Pliego de Observaciones</t>
  </si>
  <si>
    <t>La Entidad Fiscalizada solventó la totalidad de las  observaciones contenidas en el Pliego de Observaciones</t>
  </si>
  <si>
    <t>PRAS/DAS/1134/2020</t>
  </si>
  <si>
    <t>Del Pliego de observaciones, la entidad solventó 1 observación y 2 se enviaron  a la  Unidad de Investigación , quien emitió acuerdo de declinación de competencia</t>
  </si>
  <si>
    <t>Del Pliego de observaciones, la entidad solventó 6 observaciones y 1 esta en la etapa de investigación ante la unidad correspondiente</t>
  </si>
  <si>
    <t>Del pliego de observaciones, la entidad solventó 1 observación y 3 estan en la etapa de investigación ante la unidad correspondiente</t>
  </si>
  <si>
    <t>Del Pliego de Observaciones, la entidad no solventó ninguna observación, las cuales se encuentran en la etapa de investigación ante la Unidad correspondiente</t>
  </si>
  <si>
    <t xml:space="preserve">Del Pliego de Observaciomes la entidad solventó 1 observación y 4 estan en la etapa de investigación ante la Unidad correspondiente </t>
  </si>
  <si>
    <t>Del Pliego de Observaciones, la entidad solventó 1 observación y 5 estan en la etapa de investigación ante la unidad correspondiente.</t>
  </si>
  <si>
    <t xml:space="preserve">Del Pliego de Observaciones, la entidad solventó 2 observaciones, y 8 se enviaron a la Unidad de Investigación quien  declinó competencia por 1 y 7 están en la etapa de investigación correspondiente. </t>
  </si>
  <si>
    <t>Del pliego de observaciones, la entidad solventó 1 observación y 2 estan en la etapa de investigación ante la unidad correspondiente</t>
  </si>
  <si>
    <t>Del pliego de observaciones, la entidad solventó 2 observaciones y 11 estan en la etapa de investigación ante la unidad correspondiente.</t>
  </si>
  <si>
    <t>Del Pliego de observaciones, la entidad solventó 10 observaciones y 19 estan en la etapa de investiación ante la Unidad correspondiente</t>
  </si>
  <si>
    <t xml:space="preserve">Del Pliego de observaciones, la entidad solventó 31 observaciones y 90 se enviaron a la Unidad de Investigación quien, declinó competencia por 8 y 82 están en etapa de investigación en la Unidad correspondiente. </t>
  </si>
  <si>
    <t xml:space="preserve">Del Pliego de observaciones, la entidad solventó 12 observaciones y 15 se enviaron a la Unidad de investigación quien declinó competencia por 5 y 10 observaciones están en etapa de investigación en la Unidad correspondiente. </t>
  </si>
  <si>
    <t>Del Pliego de observaciones, al entidad no solventó ninguna observación, las cuales se encuentran en la etapa de investigación ante la unidad correspondiente.</t>
  </si>
  <si>
    <t xml:space="preserve">Del Pliego de observaciones, la entidad solventó 5 observaciones y 27 se enviaron a la Unidad de , 1 observación se declinó competencia y 26 observaciones están en etapa de investigación en la Unidad correspondiente. </t>
  </si>
  <si>
    <t>Del Pliego de observaciones, la entidad solventó 2 observaciones y 2 están en la etapa de investigación ante la unidad correspondiente</t>
  </si>
  <si>
    <t>Del Pliego de Observaciones, la Entidad no solventó ninguna observación, las cuales se encuentran en la etapa de investigación ante la Unidad correspondiente.</t>
  </si>
  <si>
    <t>Del Pliego de Observaciones la entidad solventó 4 observaciones y 2 están en la etapa de investigación ante la Unidad correspondiente.</t>
  </si>
  <si>
    <t>Del Pliego de Observaciones la entidad solventó 1 observación y 9 están en la etapa de investigación ante la Unidad correspondiente.</t>
  </si>
  <si>
    <t xml:space="preserve">Del Pliego de Observaciones la entidad solventó 6 observaciones y 5 están en la etapa de investigación ante la Unidad correspondiente. </t>
  </si>
  <si>
    <t xml:space="preserve">Del Pliego de Observaciones la entidad solventó 1 observación y 15 están en la etapa de investigación ante la Unidad correspondiente. </t>
  </si>
  <si>
    <t xml:space="preserve">Del Pliego de Observaciones la entidad solventó 5 observación y 5 están en la etapa de investigación ante la Unidad correspondiente. </t>
  </si>
  <si>
    <t>Del Pliego de Observaciones la entidad solventó 3 observación y 5 están en la etapa de investigación ante la Unidad correspondiente.</t>
  </si>
  <si>
    <t>Del Pliego de Observaciones la entidad solventó 2 observación y 2 están en la etapa de investigación ante la Unidad correspondiente.</t>
  </si>
  <si>
    <t>Del Pliego de Observaciones la entidad solventó 1 observación y 19 están en la etapa de investigación ante la Unidad correspondiente.</t>
  </si>
  <si>
    <t>Del Pliego de Observaciones la entidad solventó 1 observación y 10 están en la etapa de investigación ante la Unidad correspondiente.</t>
  </si>
  <si>
    <t>Del Pliego de Observaciones, la Entidad no solventó ninguna observación, sin embargo, las observaciones número 9 y número 10 se unificaron, por lo cual quedan 8 observaciones pendientes, las cuales se encuentran en la etapa de investigación ante la Unidad correspondiente.</t>
  </si>
  <si>
    <t>Del Pliego de Observaciones, la Entidad solventó 2 observaciones y 10 están en la etapa de investigación ante la Unidad correspondiente.</t>
  </si>
  <si>
    <t>Del Pliego de Observaciones, la Entidad solventó 2 observaciones y 13 están en la etapa de investigación ante la Unidad correspondiente.</t>
  </si>
  <si>
    <t>Del Pliego de Observaciones, la Entidad solventó 15 observaciones y 28 están en la etapa de investigación ante la Unidad correspondiente.</t>
  </si>
  <si>
    <t xml:space="preserve">Del pliego de observaciones la entidad  no solventó ninguna observación , las cuales se encuentrab en la etapa de investigación ante la Unidad correspondiente. </t>
  </si>
  <si>
    <t>Del pliego de observaciones la entidad solventó 1 observación y 7 esten en etapa de investigación ante la Unidad correspondiente.</t>
  </si>
  <si>
    <t>Del pliego de observaciones  la entidad solventó 4 observaciones y 7 estan en etapa de investigación ante la Unidad correspondiente.</t>
  </si>
  <si>
    <t>Del pliego de observaciones la entidad solventó 6 observaciones y 8 esten en etapa de investigación ante la Unidad correspondiente.</t>
  </si>
  <si>
    <t>Del pliego de observaciones la entidad solventó 3 observaciones y 5 estan en etapa de investigación ante la Unidad correspondiente.</t>
  </si>
  <si>
    <t>Del pliego de observaciones la entidad solventó 2 observaciones y 12 estan en etapa de investigación ante la Unidad correspondiente.</t>
  </si>
  <si>
    <t>Del pliego de observaciones  la entidad solventó 1 observación y 6 estan en etapa de investigación ante la Unidad correspondiente.</t>
  </si>
  <si>
    <t>Del pliego de observaciones  la entidad solventó 7 observaciones y 22 estan en etapa de investigación ante la Unidad correspondiente.</t>
  </si>
  <si>
    <t>Del pliego de observaciones  la entidad solventó 3 observaciones y 14 estan en etapa de investigación ante la Unidad correspondiente.</t>
  </si>
  <si>
    <t>Del pliego de observaciones la entidad no solvento ninguna observación, las cuales se enviarion a la Unidad de Investigación quien declinó competencia por 1 observación, y 17 se encuentran en etapa de investigación con la Unidad correspondiente.</t>
  </si>
  <si>
    <t>Del pliego de observaciones  la entidad solventó 1 observación y 14 están en etapa de investigación ante la Unidad correspondiente.</t>
  </si>
  <si>
    <t>Del pliego de observaciones, la entidad no solventó ninguna observación, las cuales se encuentran en la etapa de investigación ante la Unidad correspondiente</t>
  </si>
  <si>
    <t>Del pliego de observaciones, la entidad solvento 5 observaciones y 7 están en la etapa de investigación ante la Unidad correspondiente.</t>
  </si>
  <si>
    <t>Del pliego de observaciones, la entidad  solventó 1 observación, y 18 están en la etapa de investigación  ante la Unidad correspondiente.</t>
  </si>
  <si>
    <t>Del pliego de observaciones, la entidad solvento 1 observación y 13 están en la etapa de investigación ante la Unidad correspondiente.</t>
  </si>
  <si>
    <t>Del pliego de observaciones, la entidad solventó 4 observaciones y 19 están en la etapa de investigación ante la Unidad correspondiente.</t>
  </si>
  <si>
    <t>Del pliego de observaciones, la entidad solventó 3 observaciones y 5 están en la etapa de investigación ante la Unidad correspondiente.</t>
  </si>
  <si>
    <t>Del pliego de observaciones, la entidad solventó 4 observaciones y 35 están en la etapa de investigación ante la Unidad correspondiente.</t>
  </si>
  <si>
    <t>Del pliego de observaciones, la entidad solventó 5 observaciones y 4 están en la etapa de investigación ante la Unidad correspondiente.</t>
  </si>
  <si>
    <t>Del pliego de observaciones, la entidad solventó 7 observaciones y 11 están en la etapa de investigación ante la Unidad correspondiente.</t>
  </si>
  <si>
    <t>Del pliego de observaciones, la entidad solventó 4 observaciones y 17 están en la etapa de investigación ante la Unidad correspondiente.</t>
  </si>
  <si>
    <t>Del pliego de observaciones, la entidad  solventó 3 y 11  están en la etapa de investigación  ante la Unidad correspondiente.</t>
  </si>
  <si>
    <t>Del Pliego de Observaciones la entidad solventó 3 observación y 47 están en la etapa de investigación ante la Unidad correspondiente.</t>
  </si>
  <si>
    <t>Del pliego de observaciones, la entidad no solventó ninguna observación, las cuales se encuentran en la etepa de investigación ante la Unidad correspondiente.</t>
  </si>
  <si>
    <t>Del pliego de observaciones, la entidad solventó 1 observación y 5 están en la etapa de investigación ante la Unidad correspondiente.</t>
  </si>
  <si>
    <t>Del pliego de observaciones, la entidad no solventó ninguna observación, las cuales se encuentran en la etapa de investigación ante la Unidad correspondiente.</t>
  </si>
  <si>
    <t>Del pliego de observaciones, la entidad no solventó ninguna observación, las cuales se encuentran en la etapa de investigacion ante la Uidad correspondiente.</t>
  </si>
  <si>
    <t>Del pliego de observaciones, la entidad solvento 3 observaciones y 2 están en la etapa de investigación ante la Unidad correspondiente</t>
  </si>
  <si>
    <t>Del Pliego de Observaciones la  entidad solventó 1 observación y 1 está en la etapa de investigación ante la Unidad correspondiente.</t>
  </si>
  <si>
    <t>1
3</t>
  </si>
  <si>
    <t>Del Pliego de Observaciones la  entidad solventó 4 observaciones y 7 están en la etapa de investigación ante la Unidad correspondiente.</t>
  </si>
  <si>
    <t>Del Pliego de Observaciones la  entidad solventó 1 observación y 8 están en la etapa de investigación ante la Unidad correspondiente.</t>
  </si>
  <si>
    <t>Del Pliego de Observaciones la  entidad solventó 4 observaciones y 3 están en la etapa de investigación ante la Unidad correspondiente.</t>
  </si>
  <si>
    <t>1
4</t>
  </si>
  <si>
    <t>Del Pliego de Observaciones la  entidad solventó 9 observaciones y 5 están en la etapa de investigación ante la Unidad correspondiente.</t>
  </si>
  <si>
    <t>Del Pliego de Observaciones la  entidad solventó 1 observación y 5 están en la etapa de investigación ante la Unidad correspondiente.</t>
  </si>
  <si>
    <t>2
5</t>
  </si>
  <si>
    <t>Del Pliego de Observaciones la  entidad solventó 3 observaciones y 28 están en la etapa de investigación ante la Unidad correspondiente.</t>
  </si>
  <si>
    <t>PRAS/DAS/1552/2020</t>
  </si>
  <si>
    <t>Del Pliego de Observaciones la  entidad solventó 3 observaciones y 1 está en la etapa de investigación ante la Unidad correspondiente.</t>
  </si>
  <si>
    <t>Del Pliego de Observaciones la  entidad solventó 2 observaciones y 1 está en la etapa de investigación ante la Unidad correspondiente.</t>
  </si>
  <si>
    <t>H. Ayuntamiento de Opichén, Yucatán</t>
  </si>
  <si>
    <t>1
6</t>
  </si>
  <si>
    <t>Del Pliego de Observaciones la  entidad solventó 3 observaciones y 8 están en la etapa de investigación ante la Unidad correspondiente.</t>
  </si>
  <si>
    <t>Del Pliego de Observaciones la  entidad solventó 2 observaciones y 12 están en la etapa de investigación ante la Unidad correspondiente.</t>
  </si>
  <si>
    <t>1
5</t>
  </si>
  <si>
    <t>Del Pliego de Observaciones la  entidad solventó 6 observaciones y 9 están en la etapa de investigación ante la Unidad correspondiente.</t>
  </si>
  <si>
    <t>Del Pliego de Observaciones la  entidad solventó 2 observaciones y 13 están en la etapa de investigación ante la Unidad correspondiente.</t>
  </si>
  <si>
    <t>Del Pliego de Observaciones la  entidad solventó 3 observaciones y 21 están en la etapa de investigación ante la Unidad correspondiente.</t>
  </si>
  <si>
    <t>Del Pliego de Observaciones la  entidad solventó 4 observaciones y 11 están en la etapa de investigación ante la Unidad correspondiente.</t>
  </si>
  <si>
    <t>Del Pliego de Observaciones la  entidad solventó 6 observaciones y 1 está en la etapa de investigación ante la Unidad correspondiente.</t>
  </si>
  <si>
    <t>Del Pliego de Observaciones la  entidad solventó 5 observaciones y 8 están en la etapa de investigación ante la Unidad correspondiente.</t>
  </si>
  <si>
    <t>Del Pliego de Observaciones la  entidad solventó 4 observaciones y 5 están en la etapa de investigación ante la Unidad correspondiente.</t>
  </si>
  <si>
    <t>Del Pliego de Observaciones la  entidad solventó 14 observaciones y 5 están en la etapa de investigación ante la Unidad correspondiente.</t>
  </si>
  <si>
    <t>Del Pliego de Observaciones la  entidad solventó 2 observaciones y 7 están en la etapa de investigación ante la Unidad correspondiente.</t>
  </si>
  <si>
    <t>Del Pliego de Observaciones la  entidad solventó 3 observaciones y 2 están en la etapa de investigación ante la Unidad correspondiente.</t>
  </si>
  <si>
    <t>Del Pliego de Observaciones la  entidad solventó 1 observación y 3 están en la etapa de investigación ante la Unidad correspondiente.</t>
  </si>
  <si>
    <t>Del Pliego de Observaciones la  entidad solventó 5 observaciones y 10 están en la etapa de investigación ante la Unidad correspondiente.</t>
  </si>
  <si>
    <t>Del Pliego de Observaciones la  entidad solventó 1 observación y 4 están en la etapa de investigación ante la Unidad correspondiente.</t>
  </si>
  <si>
    <t>Del Pliego de Observaciones la  entidad solventó 4 observaciones y 4 están en la etapa de investigación ante la Unidad correspondiente.</t>
  </si>
  <si>
    <t>Del Pliego de Observaciones la  entidad solventó 6 observaciones y 24 están en la etapa de investigación ante la Unidad correspondiente.</t>
  </si>
  <si>
    <t>Del Pliego de Observaciones la  entidad solventó 3 observaciones y 5 están en la etapa de investigación ante la Unidad correspondiente.</t>
  </si>
  <si>
    <t>Del Pliego de Observaciones la  entidad solventó 3 observaciones y 9 están en la etapa de investigación ante la Unidad correspondiente.</t>
  </si>
  <si>
    <t>Del Pliego de Observaciones la  entidad solventó 5 observaciones y 12 están en la etapa de investigación ante la Unidad correspondiente.</t>
  </si>
  <si>
    <t>Del Pliego de Observaciones la  entidad solventó 3 observaciones y 16 están en la etapa de investigación ante la Unidad correspondiente.</t>
  </si>
  <si>
    <t>Del Pliego de Observaciones la  entidad solventó 1 observación y 11 están en la etapa de investigación ante la Unidad correspondiente.</t>
  </si>
  <si>
    <t>PRAS/DAS/1572/2020</t>
  </si>
  <si>
    <t>Del Pliego de Observaciones la  entidad solventó 8 observaciones y 1 está en la etapa de investigación ante la Unidad correspondiente.</t>
  </si>
  <si>
    <t>DAS/1153/2020
DAS/1152/2020</t>
  </si>
  <si>
    <t>C1/78/2019</t>
  </si>
  <si>
    <t xml:space="preserve">Del Pliego de Observaciones la entidad solventó 1 observación y 9 están en la etapa de investigación ante la Unidad correspondiente.  </t>
  </si>
  <si>
    <t>C1/58/2019</t>
  </si>
  <si>
    <t xml:space="preserve">Del Pliego de obervaciones, la entidad solventó 3 observaciones y 10 están en la etapa de investigación ante la unidad correspondiente </t>
  </si>
  <si>
    <t xml:space="preserve">Del Pliego de observaciones solventó 1 observación, del pliego No Solventado, se inició una investigación ante la Unidad Investigadora y se emitió acuerdo de inexistencia de faltas administrativas </t>
  </si>
  <si>
    <t xml:space="preserve">Se inició una investigación ante la Unidad Investigadora y se emitió acuerdo de inexistencia de faltas administrativas </t>
  </si>
  <si>
    <t>INFORME DE AVANCE DE OBSERVACIONES CORRESPONDIENTE A LA CUENTA PÚBLICA 2018</t>
  </si>
  <si>
    <t>GRAN TOTAL</t>
  </si>
  <si>
    <t>Entidades</t>
  </si>
  <si>
    <t>Municipios</t>
  </si>
  <si>
    <t>Paramunicipales</t>
  </si>
  <si>
    <t>BLOQUE 1 PRIMERA ENTREGA (JUNIO 2019)</t>
  </si>
  <si>
    <t>BLOQUE 2 SEGUNDA ENTREGA (OCTUBRE 2019)</t>
  </si>
  <si>
    <t>BLOQUE 3 TERCERA ENTREGA (FEBRERO 2020)</t>
  </si>
  <si>
    <t>Consejo de la Judicatura del Poder Judicial del Estado de Yucatán.</t>
  </si>
  <si>
    <t>Tribunal de los Trabajadores al Servicio del Estado de Yucatán.</t>
  </si>
  <si>
    <t>Centro Estatal de Trasplantes de Yucatán.</t>
  </si>
  <si>
    <t>Colegio de Estudios Científicos y Tecnológicos del Estado de Yucatán.</t>
  </si>
  <si>
    <t>Fideicomiso Garante de la Orquesta Sinfónica de Yucatán.</t>
  </si>
  <si>
    <t>Hospital Comunitario de Ticul.</t>
  </si>
  <si>
    <t>Instituto de Capacitación para el Trabajo del Estado de Yucatán.</t>
  </si>
  <si>
    <t>Instituto de Educación para Adultos del Estado de Yucatán.</t>
  </si>
  <si>
    <t>Instituto Tecnológico Superior de Valladolid.</t>
  </si>
  <si>
    <t>Instituto Tecnológico Superior del Sur del Estado de Yucatán.</t>
  </si>
  <si>
    <t>Tribunal de Justicia Adminsitrativa del Estado de Yucatán .</t>
  </si>
  <si>
    <t>Universidad de Oriente.</t>
  </si>
  <si>
    <t>Universidad Tecnológica del Poniente.</t>
  </si>
  <si>
    <t>Universidad Tecnológica Metropolitana.</t>
  </si>
  <si>
    <t>H. Ayuntamiento de Buctzotz.</t>
  </si>
  <si>
    <t>H. Ayuntamiento de Cacalchén.</t>
  </si>
  <si>
    <t>H. Ayuntamiento de Chikindzonot.</t>
  </si>
  <si>
    <t>H. Ayuntamiento de Dzidzantún.</t>
  </si>
  <si>
    <t>H. Ayuntamiento de Samahil.</t>
  </si>
  <si>
    <t>H. Ayuntamiento de Tekax.</t>
  </si>
  <si>
    <t>H. Ayuntamiento de Tizimin.</t>
  </si>
  <si>
    <t>H. Ayuntamiento de Umán.</t>
  </si>
  <si>
    <t>H. Ayuntamiento de Yaxkukul.</t>
  </si>
  <si>
    <t>Sistema de Agua Potable y Alcantarillado del Municio de Progreso.</t>
  </si>
  <si>
    <t>Sistema de Agua Potable y Alcantarillado del Municio de Umán.</t>
  </si>
  <si>
    <t>Sistema de Agua Potable y Alantarillado del Municipio de Dzan.</t>
  </si>
  <si>
    <t>Fondo Integral para el Desarrollo Económico de Yucatán.</t>
  </si>
  <si>
    <t>H. Ayuntamiento de Telchac Pueblo.</t>
  </si>
  <si>
    <t>Instituto para el Desarrollo y Certificación de la Infraestructura Física Educativa y Eléctrica de Yucatán.</t>
  </si>
  <si>
    <t>Hospital General de Tekax, Yucatán.</t>
  </si>
  <si>
    <t>Fideicomiso Público para la Administración de la Reserva Territorial de Ucú.</t>
  </si>
  <si>
    <t>Instituto Electoral y de Participación Ciudadana de Yucatán.</t>
  </si>
  <si>
    <t>H. Ayuntamiento de Cenotillo, Yucatán.</t>
  </si>
  <si>
    <t>Mérida, Capital Americana de la Cultura 2017.</t>
  </si>
  <si>
    <t>Programa de Becas Nacionales para la Educación Superior en su Modalidad Manutención para el Estado de Yucatán.</t>
  </si>
  <si>
    <t>H. Ayuntamiento de Kantunil, Yucatán.</t>
  </si>
  <si>
    <t>Colegio de Educación Profesional Técnica del Estado de Yucatán.</t>
  </si>
  <si>
    <t>Universidad Tecnológica Regional del Sur.</t>
  </si>
  <si>
    <t>H. Ayuntamiento de Dzan, Yucatán.</t>
  </si>
  <si>
    <t>H. Ayuntamiento de Espita, Yucatán.</t>
  </si>
  <si>
    <t>H. Ayuntamiento de Huhí, Yucatán.</t>
  </si>
  <si>
    <t>Patronato de las Unidades de Servicios Culturales y Turísticos del Estado de Yucatán.</t>
  </si>
  <si>
    <t>Junta de Electrificación de Yucatán.</t>
  </si>
  <si>
    <t>Junta de Asistencia Privada del Estado de Yucatán.</t>
  </si>
  <si>
    <t>Tribunal Electoral del Estado de Yucatán.</t>
  </si>
  <si>
    <t>Instituto de Becas y Crédito Educativo del Estado de Yucatán.</t>
  </si>
  <si>
    <t>Fideicomiso del Fondo de Participación Ciudadana o Fondo de Participación Ciudadana del Estado de Yucatán.</t>
  </si>
  <si>
    <t>Fideicomiso Público para el Desarrollo del Turismo de Reuniones en Yucatán.</t>
  </si>
  <si>
    <t>Fideicomiso de Administración e Inversión para la Promoción y Fomento al Desarrollo Turístico y Económico del Estado de Yucatán.</t>
  </si>
  <si>
    <t>Comisión Ejecutiva Estatal de Atención a Víctimas.</t>
  </si>
  <si>
    <t>Secretaría General de Gobierno (Patronato de Asistencia para la Reinserción Social en el Estado de Yucatán).</t>
  </si>
  <si>
    <t>Fondo para la Consolidación y Fomento del Empleo Permanente en el Estado de Yucatán.</t>
  </si>
  <si>
    <t>Secretaría de Administración y Finanzas (Fábrica de Postes Yucatán, S.A.).</t>
  </si>
  <si>
    <t>Instituto de Infraestructura Carretera de Yucatán.</t>
  </si>
  <si>
    <t>H. Ayuntamiento de Izamal, Yucatán.</t>
  </si>
  <si>
    <t>Secretaría de Desarrollo Rural.</t>
  </si>
  <si>
    <t>H. Ayuntamiento de Merida, Yucatán.</t>
  </si>
  <si>
    <t>Secretaría Ejecutiva del Sistema Estatal Anticorrupción.</t>
  </si>
  <si>
    <t>Servicios de Salud Yucatán.</t>
  </si>
  <si>
    <t>Secretaría General de Gobierno.</t>
  </si>
  <si>
    <t>Secretaría de Desarrollo Social.</t>
  </si>
  <si>
    <t>Junta de Agua Potable y Alcantarillado de Yucatán.</t>
  </si>
  <si>
    <t>Instituto de Vivienda del Estado de Yucatán.</t>
  </si>
  <si>
    <t>Instituto de Seguridad Social de los Trabajadores del Estado de Yucatán.</t>
  </si>
  <si>
    <t>Instituto para la Construcción y Conservación de Obra Pública en Yucatán.</t>
  </si>
  <si>
    <t>Agencia de Administración Fiscal de Yucatán.</t>
  </si>
  <si>
    <t>Secretaría de Administración Finanzas.</t>
  </si>
  <si>
    <t>Sistema para el Desarrollo Integral de la Familia en Yucatán.</t>
  </si>
  <si>
    <t>H. Ayuntamiento de Yaxcabá, Yucatán.</t>
  </si>
  <si>
    <t>H. Ayuntamiento de Tixpéhual, Yucatán.</t>
  </si>
  <si>
    <t>H. Ayuntamiento de San Felipe, Yucatán.</t>
  </si>
  <si>
    <t>H. Ayuntamiento de Peto, Yucatán.</t>
  </si>
  <si>
    <t>H. Ayuntamiento de Halachó, Yucatán.</t>
  </si>
  <si>
    <t>H. Ayuntamiento de Dzoncahuich, Yucatán.</t>
  </si>
  <si>
    <t>Casa de las Artesanías del Estado de Yucatán.</t>
  </si>
  <si>
    <t>H. Ayuntamiento de Ticul, Yucatán.</t>
  </si>
  <si>
    <t>H. Ayuntamiento de Telchac Puerto, Yucatán.</t>
  </si>
  <si>
    <t>H. Ayuntamiento de Sotuta, Yucatán.</t>
  </si>
  <si>
    <t>H. Ayuntamiento de Chapab, Yucatán.</t>
  </si>
  <si>
    <t>H. Ayuntamiento de Cansahcab, Yucatán.</t>
  </si>
  <si>
    <t>H. Ayuntamiento de Chacsinkín, Yucatán.</t>
  </si>
  <si>
    <t>Secretaría Técnica de Planeación y Evaluación.</t>
  </si>
  <si>
    <t>Sistema de Agua Potable y Alcantarillado del Municio de Motul.</t>
  </si>
  <si>
    <t>H. Ayuntamiento de Tixkokob, Yucatán.</t>
  </si>
  <si>
    <t>H. Ayuntamiento de Sacalum, Yucatán.</t>
  </si>
  <si>
    <t>H. Ayuntamiento de Maxcanú, Yucatán.</t>
  </si>
  <si>
    <t>H. Ayuntamiento de Ixil, Yucatán.</t>
  </si>
  <si>
    <t>H. Ayuntamiento de Conkal, Yucatán.</t>
  </si>
  <si>
    <t>H. Ayuntamiento de Chankom, Yucatán.</t>
  </si>
  <si>
    <t>H. Ayuntamiento de Kopomá, Yucatán.</t>
  </si>
  <si>
    <t>H. Ayuntamiento de Valladolid, Yucatán.</t>
  </si>
  <si>
    <t>H. Ayuntamiento de Tixcacalcupul, Yucatán.</t>
  </si>
  <si>
    <t>H. Ayuntamiento de Seyé, Yucatán.</t>
  </si>
  <si>
    <t>H. Ayuntamiento de Kanasín, Yucatán.</t>
  </si>
  <si>
    <t>H. Ayuntamiento de Tzucacab, Yucatán.</t>
  </si>
  <si>
    <t>H. Ayuntamiento de Tekom, Yucatán.</t>
  </si>
  <si>
    <t>Colegio de Bachilleres del Estado de Yucatán.</t>
  </si>
  <si>
    <t>Sistema de Agua Potable y Alcantarillado del Municio de Ticul.</t>
  </si>
  <si>
    <t>H. Ayuntamiento de Maní, Yucatán.</t>
  </si>
  <si>
    <t>Administración del Patrimonio de la Beneficencia Pública del Estado de Yucatán.</t>
  </si>
  <si>
    <t>H. Ayuntamiento de Mama, Yucatán.</t>
  </si>
  <si>
    <t>H. Ayuntamiento de Rio Lagartos, Yucatán.</t>
  </si>
  <si>
    <t>H. Ayuntamiento de Motul, Yucatán.</t>
  </si>
  <si>
    <t>H. Ayuntamiento de Tekal de Venegas, Yucatán.</t>
  </si>
  <si>
    <t>H. Ayuntamiento de Sinanché, Yucatán.</t>
  </si>
  <si>
    <t>H. Ayuntamiento de Tahmek, Yucatán.</t>
  </si>
  <si>
    <t>H. Ayuntamiento de Hunucmá, Yucatán.</t>
  </si>
  <si>
    <t>H. Ayuntamiento de Progreso, Yucatán.</t>
  </si>
  <si>
    <t>H. Ayuntamiento de Panabá, Yucatán.</t>
  </si>
  <si>
    <t>H. Ayuntamiento de Sanahcat, Yucatán.</t>
  </si>
  <si>
    <t>H. Ayuntamiento de Muxupip, Yucatán.</t>
  </si>
  <si>
    <t>H. Ayuntamiento de Teya, Yucatán.</t>
  </si>
  <si>
    <t>H. Ayuntamiento de Cantamayec, Yucatán.</t>
  </si>
  <si>
    <t>H. Ayuntamiento de Chemax, Yucatán.</t>
  </si>
  <si>
    <t>H. Ayuntamiento de Acanceh, Yucatán.</t>
  </si>
  <si>
    <t>H. Ayuntamiento de Chicxulub Pueblo, Yucatán.</t>
  </si>
  <si>
    <t>H. Ayuntamiento de Chumayel, Yucatán.</t>
  </si>
  <si>
    <t>H. Ayuntamiento de Homún, Yucatán.</t>
  </si>
  <si>
    <t>H. Ayuntamiento de Sudzal, Yucatán.</t>
  </si>
  <si>
    <t>H. Ayuntamiento de Temax, Yucatán.</t>
  </si>
  <si>
    <t>H. Ayuntamiento de Tetiz, Yucatán.</t>
  </si>
  <si>
    <t>Fondo de Aportaciones para la Seguridad Pública del Estado de Yucatán.</t>
  </si>
  <si>
    <t>H. Ayuntamiento de Dzitás, Yucatán.</t>
  </si>
  <si>
    <t>H. Ayuntamiento de Hocabá, Yucatán.</t>
  </si>
  <si>
    <t>H. Ayuntamiento de Mocochá, Yucatán.</t>
  </si>
  <si>
    <t>H. Ayuntamiento de Temozón, Yucatán.</t>
  </si>
  <si>
    <t>H. Ayuntamiento de Muna, Yucatán.</t>
  </si>
  <si>
    <t>Central de Abasto de Mérida.</t>
  </si>
  <si>
    <t>Sistema de Agua Potable y Alcantarillado del Municipio de Sucilá, Yucatán.</t>
  </si>
  <si>
    <t>H. Ayuntamiento de Bokobá, Yucatán.</t>
  </si>
  <si>
    <t>H. Ayuntamiento de Cuncunul, Yucatán.</t>
  </si>
  <si>
    <t>H. Ayuntamiento de Opichén, Yucatán.</t>
  </si>
  <si>
    <t>H. Ayuntamiento de Yobaín, Yucatán.</t>
  </si>
  <si>
    <t>H. Ayuntamiento de Akil, Yucatán.</t>
  </si>
  <si>
    <t>H. Ayuntamiento de Tahdziú, Yucatán.</t>
  </si>
  <si>
    <t>Secretaria de Investigación, Innovación y Educación Superior. (SIIES).</t>
  </si>
  <si>
    <t>H. Ayuntamiento de Chichimilá, Yucatán.</t>
  </si>
  <si>
    <t>H. Ayuntamiento de Chocholá, Yucatán.</t>
  </si>
  <si>
    <t>H. Ayuntamiento de Tepakán, Yucatán.</t>
  </si>
  <si>
    <t>Universidad Tecnológica del Mayab.</t>
  </si>
  <si>
    <t>H. Ayuntamiento de Mayapan , Yucatán.</t>
  </si>
  <si>
    <t>H. Ayuntamiento de Timucuy, Yucatán.</t>
  </si>
  <si>
    <t>H. Ayuntamiento de Tinum, Yucatán.</t>
  </si>
  <si>
    <t>H. Ayuntamiento de Uayma, Yucatán.</t>
  </si>
  <si>
    <t>H. Ayuntamiento de Santa Elena, Yucatán.</t>
  </si>
  <si>
    <t>H. Ayuntamiento de Ucú, Yucatán.</t>
  </si>
  <si>
    <t>H. Ayuntamiento de Sucilá, Yucatán.</t>
  </si>
  <si>
    <t>H. Ayuntamiento de Kaua, Yucatán.</t>
  </si>
  <si>
    <t>H. Ayuntamiento de Kinchil, Yucatán.</t>
  </si>
  <si>
    <t>H. Ayuntamiento de Tecoh, Yucatán.</t>
  </si>
  <si>
    <t>H. Ayuntamiento de Suma, Yucatán.</t>
  </si>
  <si>
    <t>H. Ayuntamiento de Teabo, Yucatán.</t>
  </si>
  <si>
    <t>H. Ayuntamiento de Tixméhuac, Yucatán.</t>
  </si>
  <si>
    <t>H. Ayuntamiento de Tunkás, Yucatán.</t>
  </si>
  <si>
    <t>Sistema de Agua Potable y Alcantarillado del Municipio de Valladolid, Yucatán.</t>
  </si>
  <si>
    <t>Agencia para el Desarrollo de Yucatán.</t>
  </si>
  <si>
    <t>H. Ayuntamiento de Abalá, Yucatán.</t>
  </si>
  <si>
    <t>H. Ayuntamiento de Cuzamá, Yucatán.</t>
  </si>
  <si>
    <t>H. Ayuntamiento de Dzemul, Yucatán.</t>
  </si>
  <si>
    <t>H. Ayuntamiento de Dzilam de bravo, Yucatán.</t>
  </si>
  <si>
    <t>H. Ayuntamiento de Hoctún, Yucatán.</t>
  </si>
  <si>
    <t>Servi-Limpia.</t>
  </si>
  <si>
    <t>H. Ayuntamiento de Calotmul, Yucatán.</t>
  </si>
  <si>
    <t>H. Ayuntamiento de Celestún, Yucatán.</t>
  </si>
  <si>
    <t>H. Ayuntamiento de Dzilam González, Yucatán.</t>
  </si>
  <si>
    <t>H. Ayuntamiento de Tekantó, Yucatán.</t>
  </si>
  <si>
    <t>H. Ayuntamiento de Tekit, Yucatán.</t>
  </si>
  <si>
    <t>H. Ayuntamiento de Xocchel, Yucatán.</t>
  </si>
  <si>
    <t>H. Ayuntamiento de Baca, Yucatán.</t>
  </si>
  <si>
    <t>H. Ayuntamiento de Oxkutzcab, Yucatán.</t>
  </si>
  <si>
    <t>Universidad Autónoma de Yucatán.</t>
  </si>
  <si>
    <t>Junta Intermunicipal Biocultural del Puuc.</t>
  </si>
  <si>
    <t>Instituto de Historia y Museos de Yucatán.</t>
  </si>
  <si>
    <t>Comité Permanente del Carnaval de Mérida.</t>
  </si>
  <si>
    <t>Abastos de Mérida.</t>
  </si>
  <si>
    <t>“Parador Turístico Cenote Zací”.</t>
  </si>
  <si>
    <t>Sistema Tele Yucatán, S.A. de C.V.</t>
  </si>
  <si>
    <t>Sistema de Agua Potable y Alcantarillado del Municipio de Dzemul, Yucatán.</t>
  </si>
  <si>
    <t>Hospital Comunitario de Peto, Yucatán.</t>
  </si>
  <si>
    <t>C1/45/2020</t>
  </si>
  <si>
    <t>CI/45/2020</t>
  </si>
  <si>
    <t>CI/47/2020</t>
  </si>
  <si>
    <t>C1/47/2020</t>
  </si>
  <si>
    <t>C1/42/20120</t>
  </si>
  <si>
    <t>C1/42/2020</t>
  </si>
  <si>
    <t>Del Pliego de Observaciones, la Entidad no solventó ninguna observación, las cuales se encuentran en la etapa de investigación ante la Unidad correspondiente; respecto a esta denuncia ya ha sido concluida.</t>
  </si>
  <si>
    <t>Del Pliego de Observaciones la  entidad solventó 6 observaciones y 24 están en la etapa de investigación ante la Unidad correspondiente. Por la denuncia de celestun C1/16/2020 se tiene por concluida con el criterio de oportunidad.</t>
  </si>
  <si>
    <t>C1/31/2018</t>
  </si>
  <si>
    <t>no se tiene el numero de exp</t>
  </si>
  <si>
    <t>Del Pliego de Observaciones, la entidad no solventó ninguna observación, misma que se ha emitido el Informe de Presunta Responsabilidad Administrativa y se encuentra ante la Unidad Substanciadora.</t>
  </si>
  <si>
    <t>Del Pliego de Observaciones, la entidad no solventó ninguna observación, las cuales ha emitido el Informe de Presunta Responsabilidad Administrativa y se encuentra ante la Unidad Substanciadora por una observación y por tres observaciones se emitio un acuerdo de inexistencia</t>
  </si>
  <si>
    <t>Del pliego de observaciones, la entidad solventó 1 observación y de  las 3 pendientes 1 se emitió un acuerdo de inexistencia, 1 esta en etapa de investigación y 1 se declinó competencia</t>
  </si>
  <si>
    <t xml:space="preserve">Del pliego de observaciones, la entidad solventó 2 observaciones y de las 11 pendientes, 2 se ha emitido un Informe de Presunta Responsabilidad Administrativa y se encuentra en la Unidad Substanciadora, 9 se declinaron competencia </t>
  </si>
  <si>
    <t>Del Pliego de observaciones, la entidad solventó 10 observaciones y 14 estan en la etapa de investiación ante la Unidad correspondiente y 5 se declinaron competencia</t>
  </si>
  <si>
    <t>Del Pliego de observaciones, la entidad solventó 31 observaciones y 90 se enviaron a la Unidad de Investigación quien, declinó competencia por 78 y 12 se encuentran en etapa de investigación ante la unidad correspondiente</t>
  </si>
  <si>
    <t xml:space="preserve">Del Pliego de observaciones, la entidad solventó 5 observaciones y 27 se enviaron a la Unidad de las que se emitió un acuerdo de inexistencia </t>
  </si>
  <si>
    <t>Del Pliego de obervaciones, la entidad solventó 3 observaciones y 10 se encuentran en etapa de investigación y por 2 parcialmente se emitió acuerdo de inexistencia</t>
  </si>
  <si>
    <t>Del Pliego de observaciones, la entidad solventó 2 observaciones y por las 2 se emitió un acuerdo de inexistencia</t>
  </si>
  <si>
    <t>Del Pliego de Observaciones la entidad solventó 4 observaciones y 2 se emitió un acuerdo de inexistencia</t>
  </si>
  <si>
    <t>Del Pliego de Observaciones la entidad solventó 6 observaciones y 4 están en la etapa de investigación ante la Unidad correspondiente y por 1 se  declinó competencia</t>
  </si>
  <si>
    <t>Del Pliego de Observaciones la entidad solventó 1 observación y 11 están en la etapa de investigación ante la Unidad correspondiente y por 4 se declinó competencia</t>
  </si>
  <si>
    <t>Del Pliego de Observaciones la entidad solventó 5 observación y 1 está en  etapa de investigación ante la Unidad correspondiente y por 4 se declinó competencia</t>
  </si>
  <si>
    <t>Del Pliego de Observaciones, la Entidad no solventó ninguna observación, de las cuales 1 se declinó competencia y por 2 se encuentran en la etapa de investigación ante la Unidad correspondiente.</t>
  </si>
  <si>
    <t>Del Pliego de Observaciones, la Entidad no solventó ninguna observación, las cuales por 1 se declinó competencia y 7 se encuentran en etapa de investigación ante la Unidad correspondiente.</t>
  </si>
  <si>
    <t>Del Pliego de Observaciones, la Entidad no solventó ninguna observación, las cuales por 2 se declinó competencia  y 11 se encuentran en la etapa de investigación ante la Unidad correspondiente.</t>
  </si>
  <si>
    <t>Del Pliego de Observaciones la entidad solventó 3 observación y 3 están en la etapa de investigación ante la Unidad correspondiente y por 2 se declinó competencia</t>
  </si>
  <si>
    <t>Del Pliego de Observaciones, la Entidad no solventó ninguna observación, las cuales 5 se encuentran en la etapa de investigación ante la Unidad correspondiente y por 10 se declinó competencia</t>
  </si>
  <si>
    <t>Del Pliego de Observaciones la entidad solventó 2 observación y 1 está en la etapa de investigación ante la Unidad correspondiente y 1 se declinó competencia</t>
  </si>
  <si>
    <t>Del Pliego de Observaciones, la Entidad no solventó ninguna observación, las cuales 14 se encuentran en la etapa de investigación ante la Unidad correspondiente y por 4 se declinó competencia</t>
  </si>
  <si>
    <t>Del Pliego de Observaciones la entidad solventó 1 observación y 11 están en la etapa de investigación ante la Unidad correspondiente, de las cuales 4 parcialmente se emitió acuerdo de inexistencia y 7 se declinó competencia</t>
  </si>
  <si>
    <t>Del Pliego de Observaciones la entidad solventó 3 observación y  34 están en la etapa de investigación ante la Unidad correspondiente y por 12 se declinó competencia</t>
  </si>
  <si>
    <t>Del Pliego de Observaciones la entidad solventó 1 observación y 7 están en la etapa de investigación ante la Unidad correspondiente y por  2 se declinó competencia</t>
  </si>
  <si>
    <t>Del Pliego de Observaciones la entidad solventó 1 observación y 9 están en la etapa de investigación ante la Unidad correspondiente y por 2 se declinó competencia</t>
  </si>
  <si>
    <t>Del Pliego de Observaciones, la Entidad no solventó ninguna observación, sin embargo, las observaciones número 9 y número 10 se unificaron, por lo cual quedan 2 observaciones pendientes, las cuales se encuentran en la etapa de investigación ante la Unidad correspondiente y 6 se declinó competencia</t>
  </si>
  <si>
    <t>Del Pliego de Observaciones, la Entidad no solventó ninguna observación, las cuales 14 se encuentran en la etapa de investigación ante la Unidad correspondiente y por 11 se declinó competencia</t>
  </si>
  <si>
    <t>Del Pliego de Observaciones, la Entidad no solventó ninguna observación, las cuales 13se encuentran en la etapa de investigación ante la Unidad correspondiente y por 3 se declinó incompetencia</t>
  </si>
  <si>
    <t>Del Pliego de Observaciones, la Entidad no solventó ninguna observación, las cuales 11 se encuentran en la etapa de investigación ante la Unidad correspondiente y por 1 se declinó competencia</t>
  </si>
  <si>
    <t>Del Pliego de Observaciones, la Entidad solventó 2 observaciones y 11 están en la etapa de investigación ante la Unidad correspondiente. Por la denuncia presentada esta ya se encuentra concluida y por 7 se emitió acuerdo de inexistencia</t>
  </si>
  <si>
    <t>Del Pliego de Observaciones, la Entidad solventó 2 observaciones y 12 están en la etapa de investigación ante la Unidad correspondiente y por 1 se declinó competencia</t>
  </si>
  <si>
    <t>Del Pliego de Observaciones, la Entidad solventó 15 observaciones y 10 están en la etapa de investigación ante la Unidad correspondiente y por 17 se declinó competencia</t>
  </si>
  <si>
    <t>Del pliego de observaciones la entidad  no solventó ninguna observación , las cuales 14 se encuentran en la etapa de investigación ante la Unidad correspondiente y por 13 se declinó competencia</t>
  </si>
  <si>
    <t xml:space="preserve">Del pliego de observaciones la entidad solventó 1 observación y 1 se encuentra en etapa de investigación ante la Unidad correspondiente y por 5 se emitió acuerdo de inexistencia </t>
  </si>
  <si>
    <t>Del pliego de observaciones  la entidad solventó 4 observaciones y 4 estan en etapa de investigación ante la Unidad correspondiente y por 3 se emitió acuerdo de inexistencia. Por esta denuncia se ha dictado el no ejercicio de la accion penal y se tiene por concluido</t>
  </si>
  <si>
    <t>Del pliego de observaciones la entidad solventó 6 observaciones y  3 se encuentran en etapa de investigación ante la Unidad correspondiente y por 5 se declinó comptencia</t>
  </si>
  <si>
    <t>Del pliego de observaciones la entidad solventó 2 observaciones y 9 estan en etapa de investigación ante la Unidad correspondiente y por 3 se declinó comptencia</t>
  </si>
  <si>
    <t>Del pliego de observaciones  la entidad solventó 3 observaciones y 9 estan en etapa de investigación ante la Unidad correspondiente y por 4  se declinó competencia</t>
  </si>
  <si>
    <t>Del pliego de observaciones  la entidad solventó 1 observación y 4 estan en etapa de investigación ante la Unidad correspondiente y por 2 se declinó competencia</t>
  </si>
  <si>
    <t>Del pliego de observaciones, la entidad solvento 5 observaciones y 6 están en la etapa de investigación ante la Unidad correspondiente y por 1 se declinó competencia</t>
  </si>
  <si>
    <t>Del pliego de observaciones, la entidad no solventó ninguna observación, las cuales 9 se encuentran en la etapa de investigación ante la Unidad correspondiente y por 2 se declinó competencia</t>
  </si>
  <si>
    <t>Del pliego de observaciones, la entidad  solventó 1 observación, y 12 están en la etapa de investigación  ante la Unidad correspondiente y por 6 se declinó competencia</t>
  </si>
  <si>
    <t>Del pliego de observaciones, la entidad solvento 1 observación y 9 están en la etapa de investigación ante la Unidad correspondiente y por 4 se declinó competencia</t>
  </si>
  <si>
    <t>Del pliego de observaciones, la entidad no solventó ninguna observación, las cuales 13 se encuentran en la etapa de investigación ante la Unidad correspondiente y por 2 se declinó competencia</t>
  </si>
  <si>
    <t>Del pliego de observaciones, la entidad solventó 4 observaciones y 5 están en la etapa de investigación ante la Unidad correspondiente y por 12 se declinó competencia</t>
  </si>
  <si>
    <t>Del pliego de observaciones, la entidad no solventó ninguna observación, las cuales 25 se encuentran en la etapa de investigación ante la Unidad correspondiente y por 6 se declinó competencia</t>
  </si>
  <si>
    <t>Del pliego de observaciones, la entidad solventó 4 observaciones y 20 están en la etapa de investigación ante la Unidad correspondiente y por 18 se declinó competencia</t>
  </si>
  <si>
    <t>Del pliego de observaciones, la entidad solventó 5 observaciones y 4 están en la etapa de investigación ante la Unidad correspondiente y por 1 se declinó competencia</t>
  </si>
  <si>
    <t>Del pliego de observaciones, la entidad solventó 7 observaciones y 5 están en la etapa de investigación ante la Unidad correspondiente y por 7 se declinó competencia</t>
  </si>
  <si>
    <t>Del pliego de observaciones, la entidad solventó 4 observaciones y 13 están en la etapa de investigación ante la Unidad correspondiente y por 4 se declinó competencia</t>
  </si>
  <si>
    <t>Del pliego de observaciones, la entidad solvento 3 observaciones y por 2 se emitió acuerdo de inexistencia</t>
  </si>
  <si>
    <t>Se inició una investigación ante la Unidad Investigadora y se emitió un Informe de Presunta Responsabilidad Administrativa mismo que se encuentra en el Tribunal de Justicia Administrativa del Estado</t>
  </si>
  <si>
    <t>Del pliego de observaciones, la entidad  solventó 3 y 8  están en la etapa de investigación  ante la Unidad correspondiente y por 3 se declinó competenca</t>
  </si>
  <si>
    <t>Del Pliego de Observaciones, la Entidad no solventó ninguna observación, las cuales 10 se encuentran en la etapa de investigación ante la Unidad correspondiente y por 1 se emitió acuerdo de inexistencia</t>
  </si>
  <si>
    <t>Del Pliego de Observaciones, la Entidad no solventó ninguna observación, las cuales se  ha emitido un acuerdo de inexistencia</t>
  </si>
  <si>
    <t>Corte al Tercer Trimestre de 2021 (30 de septiembre de 2021)</t>
  </si>
  <si>
    <t>ANEXO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</si>
</sst>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sz val="12"/>
      <color theme="1"/>
      <name val="Arial Black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Arial Narrow"/>
      <family val="2"/>
    </font>
    <font>
      <sz val="14"/>
      <color indexed="81"/>
      <name val="Tahoma"/>
      <family val="2"/>
    </font>
    <font>
      <sz val="12"/>
      <color indexed="81"/>
      <name val="Tahoma"/>
      <family val="2"/>
    </font>
    <font>
      <b/>
      <sz val="14"/>
      <color indexed="81"/>
      <name val="Tahoma"/>
      <family val="2"/>
    </font>
    <font>
      <b/>
      <sz val="13"/>
      <color indexed="81"/>
      <name val="Tahoma"/>
      <family val="2"/>
    </font>
    <font>
      <b/>
      <sz val="12"/>
      <color theme="1"/>
      <name val="Arial Black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28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" fontId="9" fillId="0" borderId="1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 wrapText="1"/>
    </xf>
    <xf numFmtId="0" fontId="13" fillId="4" borderId="22" xfId="0" applyNumberFormat="1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/>
    </xf>
    <xf numFmtId="0" fontId="12" fillId="4" borderId="2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7" fontId="9" fillId="2" borderId="1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6" borderId="0" xfId="0" applyFont="1" applyFill="1"/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0" xfId="0" applyFont="1" applyFill="1"/>
    <xf numFmtId="0" fontId="1" fillId="7" borderId="0" xfId="0" applyFont="1" applyFill="1"/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" fillId="8" borderId="0" xfId="0" applyFont="1" applyFill="1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8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1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/>
    </xf>
    <xf numFmtId="0" fontId="1" fillId="2" borderId="7" xfId="0" applyFont="1" applyFill="1" applyBorder="1"/>
    <xf numFmtId="0" fontId="1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 wrapText="1"/>
    </xf>
    <xf numFmtId="0" fontId="9" fillId="6" borderId="8" xfId="0" applyNumberFormat="1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2" borderId="6" xfId="0" applyFont="1" applyFill="1" applyBorder="1"/>
    <xf numFmtId="0" fontId="6" fillId="0" borderId="1" xfId="0" applyFont="1" applyFill="1" applyBorder="1" applyAlignment="1">
      <alignment horizontal="left" vertical="center" wrapText="1"/>
    </xf>
    <xf numFmtId="0" fontId="7" fillId="3" borderId="15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3" fillId="4" borderId="2" xfId="0" applyFont="1" applyFill="1" applyBorder="1" applyAlignment="1">
      <alignment horizontal="center" vertical="center" wrapText="1"/>
    </xf>
    <xf numFmtId="0" fontId="13" fillId="4" borderId="2" xfId="0" applyNumberFormat="1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" fontId="9" fillId="0" borderId="1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" fillId="0" borderId="7" xfId="0" applyFont="1" applyFill="1" applyBorder="1"/>
    <xf numFmtId="0" fontId="9" fillId="0" borderId="4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wrapText="1"/>
    </xf>
    <xf numFmtId="0" fontId="11" fillId="0" borderId="24" xfId="0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left" vertical="center" wrapText="1"/>
    </xf>
    <xf numFmtId="0" fontId="11" fillId="0" borderId="2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5" fillId="5" borderId="17" xfId="0" applyFont="1" applyFill="1" applyBorder="1" applyAlignment="1">
      <alignment vertical="center"/>
    </xf>
    <xf numFmtId="0" fontId="7" fillId="3" borderId="12" xfId="0" applyFont="1" applyFill="1" applyBorder="1" applyAlignment="1">
      <alignment horizontal="center" wrapText="1"/>
    </xf>
    <xf numFmtId="0" fontId="7" fillId="3" borderId="15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7" fillId="3" borderId="12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0" fontId="15" fillId="5" borderId="26" xfId="0" applyFont="1" applyFill="1" applyBorder="1" applyAlignment="1">
      <alignment vertical="center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8" fillId="3" borderId="9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vertic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/>
    </xf>
    <xf numFmtId="0" fontId="7" fillId="3" borderId="20" xfId="0" applyFont="1" applyFill="1" applyBorder="1" applyAlignment="1">
      <alignment horizontal="center"/>
    </xf>
    <xf numFmtId="0" fontId="7" fillId="3" borderId="14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33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0</xdr:rowOff>
    </xdr:from>
    <xdr:to>
      <xdr:col>3</xdr:col>
      <xdr:colOff>320336</xdr:colOff>
      <xdr:row>2</xdr:row>
      <xdr:rowOff>216354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3758862" cy="6735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435428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672C3A-86FC-499C-8CDA-3C7D1B19A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728483" cy="8300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BG220"/>
  <sheetViews>
    <sheetView zoomScale="60" zoomScaleNormal="60" zoomScaleSheetLayoutView="73" workbookViewId="0">
      <pane ySplit="9" topLeftCell="A213" activePane="bottomLeft" state="frozen"/>
      <selection pane="bottomLeft" activeCell="C219" sqref="C219"/>
    </sheetView>
  </sheetViews>
  <sheetFormatPr baseColWidth="10" defaultColWidth="11.42578125" defaultRowHeight="16.5" x14ac:dyDescent="0.25"/>
  <cols>
    <col min="1" max="1" width="13" style="50" customWidth="1"/>
    <col min="2" max="2" width="22.5703125" style="71" customWidth="1"/>
    <col min="3" max="3" width="16.7109375" style="50" customWidth="1"/>
    <col min="4" max="4" width="13.5703125" style="50" customWidth="1"/>
    <col min="5" max="5" width="13.85546875" style="50" customWidth="1"/>
    <col min="6" max="6" width="18.5703125" style="50" customWidth="1"/>
    <col min="7" max="7" width="13.42578125" style="50" customWidth="1"/>
    <col min="8" max="8" width="23.5703125" style="72" customWidth="1"/>
    <col min="9" max="9" width="12.85546875" style="72" customWidth="1"/>
    <col min="10" max="10" width="17.42578125" style="50" customWidth="1"/>
    <col min="11" max="11" width="14" style="50" customWidth="1"/>
    <col min="12" max="12" width="12.42578125" style="50" customWidth="1"/>
    <col min="13" max="13" width="13.42578125" style="50" customWidth="1"/>
    <col min="14" max="14" width="12.42578125" style="50" customWidth="1"/>
    <col min="15" max="15" width="13" style="50" customWidth="1"/>
    <col min="16" max="16" width="12" style="50" customWidth="1"/>
    <col min="17" max="17" width="13" style="50" customWidth="1"/>
    <col min="18" max="18" width="16.7109375" style="72" customWidth="1"/>
    <col min="19" max="19" width="13.42578125" style="57" customWidth="1"/>
    <col min="20" max="21" width="12.5703125" style="57" customWidth="1"/>
    <col min="22" max="23" width="13.140625" style="1" customWidth="1"/>
    <col min="24" max="24" width="18.28515625" style="50" customWidth="1"/>
    <col min="25" max="25" width="15.5703125" style="50" customWidth="1"/>
    <col min="26" max="27" width="13.28515625" style="1" customWidth="1"/>
    <col min="28" max="28" width="27.140625" style="50" customWidth="1"/>
    <col min="29" max="29" width="16.42578125" style="50" customWidth="1"/>
    <col min="30" max="32" width="13.42578125" style="1" customWidth="1"/>
    <col min="33" max="33" width="15.7109375" style="1" customWidth="1"/>
    <col min="34" max="34" width="57.85546875" style="91" customWidth="1"/>
    <col min="35" max="16384" width="11.42578125" style="1"/>
  </cols>
  <sheetData>
    <row r="2" spans="1:59" ht="20.25" x14ac:dyDescent="0.25">
      <c r="A2" s="198" t="s">
        <v>2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  <c r="AE2" s="199"/>
      <c r="AF2" s="199"/>
      <c r="AG2" s="199"/>
      <c r="AH2" s="200"/>
    </row>
    <row r="3" spans="1:59" ht="20.25" x14ac:dyDescent="0.25">
      <c r="A3" s="198" t="s">
        <v>81</v>
      </c>
      <c r="B3" s="199"/>
      <c r="C3" s="199"/>
      <c r="D3" s="199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99"/>
      <c r="Y3" s="199"/>
      <c r="Z3" s="199"/>
      <c r="AA3" s="199"/>
      <c r="AB3" s="199"/>
      <c r="AC3" s="199"/>
      <c r="AD3" s="199"/>
      <c r="AE3" s="199"/>
      <c r="AF3" s="199"/>
      <c r="AG3" s="199"/>
      <c r="AH3" s="200"/>
    </row>
    <row r="4" spans="1:59" ht="20.25" x14ac:dyDescent="0.3">
      <c r="A4" s="201" t="s">
        <v>82</v>
      </c>
      <c r="B4" s="202"/>
      <c r="C4" s="202"/>
      <c r="D4" s="202"/>
      <c r="E4" s="202"/>
      <c r="F4" s="202"/>
      <c r="G4" s="202"/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2"/>
      <c r="S4" s="202"/>
      <c r="T4" s="202"/>
      <c r="U4" s="202"/>
      <c r="V4" s="202"/>
      <c r="W4" s="202"/>
      <c r="X4" s="202"/>
      <c r="Y4" s="202"/>
      <c r="Z4" s="202"/>
      <c r="AA4" s="202"/>
      <c r="AB4" s="202"/>
      <c r="AC4" s="202"/>
      <c r="AD4" s="202"/>
      <c r="AE4" s="202"/>
      <c r="AF4" s="202"/>
      <c r="AG4" s="202"/>
      <c r="AH4" s="203"/>
    </row>
    <row r="5" spans="1:59" ht="21.75" thickBot="1" x14ac:dyDescent="0.3">
      <c r="A5" s="73"/>
      <c r="B5" s="73" t="s">
        <v>83</v>
      </c>
      <c r="C5" s="59"/>
      <c r="D5" s="59"/>
      <c r="E5" s="59"/>
      <c r="F5" s="59"/>
      <c r="G5" s="59"/>
      <c r="H5" s="70"/>
      <c r="I5" s="70"/>
      <c r="J5" s="59"/>
      <c r="K5" s="59"/>
      <c r="L5" s="59"/>
      <c r="M5" s="59"/>
      <c r="N5" s="59"/>
      <c r="O5" s="59"/>
      <c r="P5" s="59"/>
      <c r="Q5" s="59"/>
      <c r="R5" s="70"/>
      <c r="S5" s="58"/>
      <c r="T5" s="58"/>
      <c r="U5" s="58"/>
      <c r="V5" s="25"/>
      <c r="W5" s="25"/>
      <c r="X5" s="59"/>
      <c r="Y5" s="59"/>
      <c r="Z5" s="25"/>
      <c r="AA5" s="25"/>
      <c r="AB5" s="59"/>
      <c r="AC5" s="59"/>
      <c r="AD5" s="25"/>
      <c r="AE5" s="25"/>
      <c r="AF5" s="25"/>
      <c r="AG5" s="25"/>
    </row>
    <row r="6" spans="1:59" ht="32.25" customHeight="1" thickBot="1" x14ac:dyDescent="0.3">
      <c r="A6" s="196" t="s">
        <v>4</v>
      </c>
      <c r="B6" s="205" t="s">
        <v>3</v>
      </c>
      <c r="C6" s="206"/>
      <c r="D6" s="205" t="s">
        <v>23</v>
      </c>
      <c r="E6" s="209"/>
      <c r="F6" s="209"/>
      <c r="G6" s="209"/>
      <c r="H6" s="209"/>
      <c r="I6" s="209"/>
      <c r="J6" s="209"/>
      <c r="K6" s="206"/>
      <c r="L6" s="188" t="s">
        <v>24</v>
      </c>
      <c r="M6" s="189"/>
      <c r="N6" s="189"/>
      <c r="O6" s="189"/>
      <c r="P6" s="189"/>
      <c r="Q6" s="189"/>
      <c r="R6" s="189"/>
      <c r="S6" s="189"/>
      <c r="T6" s="189"/>
      <c r="U6" s="189"/>
      <c r="V6" s="189"/>
      <c r="W6" s="189"/>
      <c r="X6" s="189"/>
      <c r="Y6" s="189"/>
      <c r="Z6" s="189"/>
      <c r="AA6" s="189"/>
      <c r="AB6" s="189"/>
      <c r="AC6" s="189"/>
      <c r="AD6" s="189"/>
      <c r="AE6" s="189"/>
      <c r="AF6" s="189"/>
      <c r="AG6" s="190"/>
      <c r="AH6" s="196" t="s">
        <v>5</v>
      </c>
    </row>
    <row r="7" spans="1:59" ht="32.25" customHeight="1" thickBot="1" x14ac:dyDescent="0.3">
      <c r="A7" s="204"/>
      <c r="B7" s="207"/>
      <c r="C7" s="208"/>
      <c r="D7" s="207"/>
      <c r="E7" s="210"/>
      <c r="F7" s="210"/>
      <c r="G7" s="210"/>
      <c r="H7" s="210"/>
      <c r="I7" s="210"/>
      <c r="J7" s="210"/>
      <c r="K7" s="208"/>
      <c r="L7" s="185" t="s">
        <v>20</v>
      </c>
      <c r="M7" s="186"/>
      <c r="N7" s="186"/>
      <c r="O7" s="186"/>
      <c r="P7" s="186"/>
      <c r="Q7" s="186"/>
      <c r="R7" s="186"/>
      <c r="S7" s="186"/>
      <c r="T7" s="186"/>
      <c r="U7" s="187"/>
      <c r="V7" s="188" t="s">
        <v>21</v>
      </c>
      <c r="W7" s="189"/>
      <c r="X7" s="189"/>
      <c r="Y7" s="190"/>
      <c r="Z7" s="188" t="s">
        <v>7</v>
      </c>
      <c r="AA7" s="189"/>
      <c r="AB7" s="189"/>
      <c r="AC7" s="190"/>
      <c r="AD7" s="188" t="s">
        <v>22</v>
      </c>
      <c r="AE7" s="189"/>
      <c r="AF7" s="189"/>
      <c r="AG7" s="190"/>
      <c r="AH7" s="204"/>
    </row>
    <row r="8" spans="1:59" ht="32.25" customHeight="1" thickBot="1" x14ac:dyDescent="0.3">
      <c r="A8" s="204"/>
      <c r="B8" s="196" t="s">
        <v>56</v>
      </c>
      <c r="C8" s="196" t="s">
        <v>57</v>
      </c>
      <c r="D8" s="192" t="s">
        <v>20</v>
      </c>
      <c r="E8" s="193"/>
      <c r="F8" s="194" t="s">
        <v>21</v>
      </c>
      <c r="G8" s="195"/>
      <c r="H8" s="194" t="s">
        <v>7</v>
      </c>
      <c r="I8" s="195"/>
      <c r="J8" s="192" t="s">
        <v>22</v>
      </c>
      <c r="K8" s="193"/>
      <c r="L8" s="192" t="s">
        <v>27</v>
      </c>
      <c r="M8" s="193"/>
      <c r="N8" s="192" t="s">
        <v>29</v>
      </c>
      <c r="O8" s="193"/>
      <c r="P8" s="192" t="s">
        <v>28</v>
      </c>
      <c r="Q8" s="193"/>
      <c r="R8" s="192" t="s">
        <v>26</v>
      </c>
      <c r="S8" s="193"/>
      <c r="T8" s="211" t="s">
        <v>30</v>
      </c>
      <c r="U8" s="212"/>
      <c r="V8" s="192" t="s">
        <v>29</v>
      </c>
      <c r="W8" s="193"/>
      <c r="X8" s="194" t="s">
        <v>25</v>
      </c>
      <c r="Y8" s="195"/>
      <c r="Z8" s="192" t="s">
        <v>29</v>
      </c>
      <c r="AA8" s="193"/>
      <c r="AB8" s="194" t="s">
        <v>25</v>
      </c>
      <c r="AC8" s="195"/>
      <c r="AD8" s="192" t="s">
        <v>29</v>
      </c>
      <c r="AE8" s="193"/>
      <c r="AF8" s="194" t="s">
        <v>25</v>
      </c>
      <c r="AG8" s="195"/>
      <c r="AH8" s="204"/>
    </row>
    <row r="9" spans="1:59" ht="65.25" customHeight="1" thickBot="1" x14ac:dyDescent="0.3">
      <c r="A9" s="197"/>
      <c r="B9" s="197"/>
      <c r="C9" s="197"/>
      <c r="D9" s="7" t="s">
        <v>58</v>
      </c>
      <c r="E9" s="7" t="s">
        <v>59</v>
      </c>
      <c r="F9" s="7" t="s">
        <v>58</v>
      </c>
      <c r="G9" s="7" t="s">
        <v>59</v>
      </c>
      <c r="H9" s="7" t="s">
        <v>58</v>
      </c>
      <c r="I9" s="7" t="s">
        <v>59</v>
      </c>
      <c r="J9" s="7" t="s">
        <v>58</v>
      </c>
      <c r="K9" s="7" t="s">
        <v>59</v>
      </c>
      <c r="L9" s="7" t="s">
        <v>58</v>
      </c>
      <c r="M9" s="7" t="s">
        <v>59</v>
      </c>
      <c r="N9" s="7" t="s">
        <v>58</v>
      </c>
      <c r="O9" s="7" t="s">
        <v>59</v>
      </c>
      <c r="P9" s="7" t="s">
        <v>58</v>
      </c>
      <c r="Q9" s="7" t="s">
        <v>59</v>
      </c>
      <c r="R9" s="7" t="s">
        <v>58</v>
      </c>
      <c r="S9" s="56" t="s">
        <v>59</v>
      </c>
      <c r="T9" s="56" t="s">
        <v>58</v>
      </c>
      <c r="U9" s="56" t="s">
        <v>59</v>
      </c>
      <c r="V9" s="7" t="s">
        <v>58</v>
      </c>
      <c r="W9" s="7" t="s">
        <v>59</v>
      </c>
      <c r="X9" s="7" t="s">
        <v>58</v>
      </c>
      <c r="Y9" s="7" t="s">
        <v>59</v>
      </c>
      <c r="Z9" s="7" t="s">
        <v>58</v>
      </c>
      <c r="AA9" s="7" t="s">
        <v>59</v>
      </c>
      <c r="AB9" s="7" t="s">
        <v>58</v>
      </c>
      <c r="AC9" s="7" t="s">
        <v>59</v>
      </c>
      <c r="AD9" s="7" t="s">
        <v>58</v>
      </c>
      <c r="AE9" s="7" t="s">
        <v>59</v>
      </c>
      <c r="AF9" s="8" t="s">
        <v>58</v>
      </c>
      <c r="AG9" s="7" t="s">
        <v>59</v>
      </c>
      <c r="AH9" s="197"/>
    </row>
    <row r="10" spans="1:59" ht="45" customHeight="1" x14ac:dyDescent="0.25">
      <c r="A10" s="14">
        <v>1</v>
      </c>
      <c r="B10" s="74" t="s">
        <v>31</v>
      </c>
      <c r="C10" s="10">
        <v>0</v>
      </c>
      <c r="D10" s="122" t="s">
        <v>406</v>
      </c>
      <c r="E10" s="122" t="s">
        <v>406</v>
      </c>
      <c r="F10" s="10"/>
      <c r="G10" s="17"/>
      <c r="H10" s="36" t="s">
        <v>406</v>
      </c>
      <c r="I10" s="36" t="s">
        <v>406</v>
      </c>
      <c r="J10" s="3" t="s">
        <v>406</v>
      </c>
      <c r="K10" s="3" t="s">
        <v>406</v>
      </c>
      <c r="L10" s="122" t="s">
        <v>406</v>
      </c>
      <c r="M10" s="122" t="s">
        <v>406</v>
      </c>
      <c r="N10" s="20"/>
      <c r="O10" s="6"/>
      <c r="P10" s="11"/>
      <c r="Q10" s="10"/>
      <c r="R10" s="122" t="s">
        <v>406</v>
      </c>
      <c r="S10" s="122" t="s">
        <v>406</v>
      </c>
      <c r="T10" s="43"/>
      <c r="U10" s="43"/>
      <c r="V10" s="6"/>
      <c r="W10" s="6"/>
      <c r="X10" s="6"/>
      <c r="Y10" s="6"/>
      <c r="Z10" s="6"/>
      <c r="AA10" s="6"/>
      <c r="AB10" s="3" t="s">
        <v>406</v>
      </c>
      <c r="AC10" s="3" t="s">
        <v>406</v>
      </c>
      <c r="AD10" s="3" t="s">
        <v>406</v>
      </c>
      <c r="AE10" s="3" t="s">
        <v>406</v>
      </c>
      <c r="AF10" s="3" t="s">
        <v>406</v>
      </c>
      <c r="AG10" s="3" t="s">
        <v>406</v>
      </c>
      <c r="AH10" s="9"/>
    </row>
    <row r="11" spans="1:59" ht="45" customHeight="1" x14ac:dyDescent="0.25">
      <c r="A11" s="15">
        <v>2</v>
      </c>
      <c r="B11" s="75" t="s">
        <v>32</v>
      </c>
      <c r="C11" s="12">
        <v>3</v>
      </c>
      <c r="D11" s="122" t="s">
        <v>406</v>
      </c>
      <c r="E11" s="122" t="s">
        <v>406</v>
      </c>
      <c r="F11" s="12"/>
      <c r="G11" s="18"/>
      <c r="H11" s="36" t="s">
        <v>406</v>
      </c>
      <c r="I11" s="36" t="s">
        <v>406</v>
      </c>
      <c r="J11" s="3" t="s">
        <v>406</v>
      </c>
      <c r="K11" s="3" t="s">
        <v>406</v>
      </c>
      <c r="L11" s="122" t="s">
        <v>406</v>
      </c>
      <c r="M11" s="122" t="s">
        <v>406</v>
      </c>
      <c r="N11" s="21"/>
      <c r="O11" s="3"/>
      <c r="P11" s="13"/>
      <c r="Q11" s="12"/>
      <c r="R11" s="122" t="s">
        <v>406</v>
      </c>
      <c r="S11" s="122" t="s">
        <v>406</v>
      </c>
      <c r="T11" s="40"/>
      <c r="U11" s="40"/>
      <c r="V11" s="3"/>
      <c r="W11" s="3"/>
      <c r="X11" s="3"/>
      <c r="Y11" s="3"/>
      <c r="Z11" s="3"/>
      <c r="AA11" s="3"/>
      <c r="AB11" s="3" t="s">
        <v>406</v>
      </c>
      <c r="AC11" s="3" t="s">
        <v>406</v>
      </c>
      <c r="AD11" s="3" t="s">
        <v>406</v>
      </c>
      <c r="AE11" s="3" t="s">
        <v>406</v>
      </c>
      <c r="AF11" s="3" t="s">
        <v>406</v>
      </c>
      <c r="AG11" s="3" t="s">
        <v>406</v>
      </c>
      <c r="AH11" s="4"/>
    </row>
    <row r="12" spans="1:59" ht="45" customHeight="1" x14ac:dyDescent="0.25">
      <c r="A12" s="14">
        <v>3</v>
      </c>
      <c r="B12" s="75" t="s">
        <v>33</v>
      </c>
      <c r="C12" s="19">
        <v>3</v>
      </c>
      <c r="D12" s="13" t="s">
        <v>63</v>
      </c>
      <c r="E12" s="12">
        <v>1</v>
      </c>
      <c r="F12" s="12"/>
      <c r="G12" s="18"/>
      <c r="H12" s="2" t="s">
        <v>614</v>
      </c>
      <c r="I12" s="41">
        <v>2</v>
      </c>
      <c r="J12" s="3" t="s">
        <v>406</v>
      </c>
      <c r="K12" s="3" t="s">
        <v>406</v>
      </c>
      <c r="L12" s="13" t="s">
        <v>63</v>
      </c>
      <c r="M12" s="12">
        <v>1</v>
      </c>
      <c r="N12" s="22"/>
      <c r="O12" s="5"/>
      <c r="P12" s="13"/>
      <c r="Q12" s="12"/>
      <c r="R12" s="13" t="s">
        <v>63</v>
      </c>
      <c r="S12" s="44">
        <v>0</v>
      </c>
      <c r="T12" s="44"/>
      <c r="U12" s="44"/>
      <c r="V12" s="5"/>
      <c r="W12" s="5"/>
      <c r="X12" s="5"/>
      <c r="Y12" s="5"/>
      <c r="Z12" s="5"/>
      <c r="AA12" s="5"/>
      <c r="AB12" s="5" t="s">
        <v>614</v>
      </c>
      <c r="AC12" s="5">
        <v>2</v>
      </c>
      <c r="AD12" s="3" t="s">
        <v>406</v>
      </c>
      <c r="AE12" s="3" t="s">
        <v>406</v>
      </c>
      <c r="AF12" s="3" t="s">
        <v>406</v>
      </c>
      <c r="AG12" s="3" t="s">
        <v>406</v>
      </c>
      <c r="AH12" s="4" t="s">
        <v>623</v>
      </c>
      <c r="AI12" s="123"/>
      <c r="AJ12" s="123">
        <v>1</v>
      </c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</row>
    <row r="13" spans="1:59" ht="63" customHeight="1" x14ac:dyDescent="0.25">
      <c r="A13" s="15">
        <v>4</v>
      </c>
      <c r="B13" s="75" t="s">
        <v>34</v>
      </c>
      <c r="C13" s="19">
        <v>6</v>
      </c>
      <c r="D13" s="11" t="s">
        <v>406</v>
      </c>
      <c r="E13" s="11" t="s">
        <v>406</v>
      </c>
      <c r="F13" s="40"/>
      <c r="G13" s="41"/>
      <c r="H13" s="36" t="s">
        <v>406</v>
      </c>
      <c r="I13" s="36" t="s">
        <v>406</v>
      </c>
      <c r="J13" s="3" t="s">
        <v>406</v>
      </c>
      <c r="K13" s="3" t="s">
        <v>406</v>
      </c>
      <c r="L13" s="122" t="s">
        <v>406</v>
      </c>
      <c r="M13" s="122" t="s">
        <v>406</v>
      </c>
      <c r="N13" s="42"/>
      <c r="O13" s="2"/>
      <c r="P13" s="37"/>
      <c r="Q13" s="40"/>
      <c r="R13" s="122" t="s">
        <v>406</v>
      </c>
      <c r="S13" s="122" t="s">
        <v>406</v>
      </c>
      <c r="T13" s="44"/>
      <c r="U13" s="44"/>
      <c r="V13" s="2"/>
      <c r="W13" s="5"/>
      <c r="X13" s="5"/>
      <c r="Y13" s="5"/>
      <c r="Z13" s="5"/>
      <c r="AA13" s="5"/>
      <c r="AB13" s="3" t="s">
        <v>406</v>
      </c>
      <c r="AC13" s="3" t="s">
        <v>406</v>
      </c>
      <c r="AD13" s="3" t="s">
        <v>406</v>
      </c>
      <c r="AE13" s="3" t="s">
        <v>406</v>
      </c>
      <c r="AF13" s="3" t="s">
        <v>406</v>
      </c>
      <c r="AG13" s="3" t="s">
        <v>406</v>
      </c>
      <c r="AH13" s="4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</row>
    <row r="14" spans="1:59" ht="45" customHeight="1" x14ac:dyDescent="0.25">
      <c r="A14" s="14">
        <v>5</v>
      </c>
      <c r="B14" s="75" t="s">
        <v>35</v>
      </c>
      <c r="C14" s="19">
        <v>6</v>
      </c>
      <c r="D14" s="13" t="s">
        <v>66</v>
      </c>
      <c r="E14" s="12">
        <v>1</v>
      </c>
      <c r="F14" s="12"/>
      <c r="G14" s="18"/>
      <c r="H14" s="36" t="s">
        <v>406</v>
      </c>
      <c r="I14" s="36" t="s">
        <v>406</v>
      </c>
      <c r="J14" s="3" t="s">
        <v>406</v>
      </c>
      <c r="K14" s="3" t="s">
        <v>406</v>
      </c>
      <c r="L14" s="13" t="s">
        <v>66</v>
      </c>
      <c r="M14" s="12">
        <v>1</v>
      </c>
      <c r="N14" s="22"/>
      <c r="O14" s="5"/>
      <c r="P14" s="13"/>
      <c r="Q14" s="12"/>
      <c r="R14" s="37" t="s">
        <v>66</v>
      </c>
      <c r="S14" s="40">
        <v>0</v>
      </c>
      <c r="T14" s="44"/>
      <c r="U14" s="44"/>
      <c r="V14" s="5"/>
      <c r="W14" s="5"/>
      <c r="X14" s="5"/>
      <c r="Y14" s="5"/>
      <c r="Z14" s="5"/>
      <c r="AA14" s="5"/>
      <c r="AB14" s="3" t="s">
        <v>406</v>
      </c>
      <c r="AC14" s="3" t="s">
        <v>406</v>
      </c>
      <c r="AD14" s="3" t="s">
        <v>406</v>
      </c>
      <c r="AE14" s="3" t="s">
        <v>406</v>
      </c>
      <c r="AF14" s="3" t="s">
        <v>406</v>
      </c>
      <c r="AG14" s="3" t="s">
        <v>406</v>
      </c>
      <c r="AH14" s="4" t="s">
        <v>623</v>
      </c>
      <c r="AI14" s="123"/>
      <c r="AJ14" s="123">
        <v>1</v>
      </c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</row>
    <row r="15" spans="1:59" ht="45" customHeight="1" x14ac:dyDescent="0.25">
      <c r="A15" s="15">
        <v>6</v>
      </c>
      <c r="B15" s="75" t="s">
        <v>36</v>
      </c>
      <c r="C15" s="12">
        <v>9</v>
      </c>
      <c r="D15" s="13" t="s">
        <v>67</v>
      </c>
      <c r="E15" s="12">
        <v>2</v>
      </c>
      <c r="F15" s="12"/>
      <c r="G15" s="18"/>
      <c r="H15" s="2" t="s">
        <v>613</v>
      </c>
      <c r="I15" s="41">
        <v>6</v>
      </c>
      <c r="J15" s="3" t="s">
        <v>406</v>
      </c>
      <c r="K15" s="3" t="s">
        <v>406</v>
      </c>
      <c r="L15" s="13" t="s">
        <v>67</v>
      </c>
      <c r="M15" s="12">
        <v>2</v>
      </c>
      <c r="N15" s="22"/>
      <c r="O15" s="5"/>
      <c r="P15" s="13"/>
      <c r="Q15" s="12"/>
      <c r="R15" s="37" t="s">
        <v>67</v>
      </c>
      <c r="S15" s="44">
        <v>2</v>
      </c>
      <c r="T15" s="44"/>
      <c r="U15" s="40"/>
      <c r="V15" s="5"/>
      <c r="W15" s="5"/>
      <c r="X15" s="5"/>
      <c r="Y15" s="5"/>
      <c r="Z15" s="5"/>
      <c r="AA15" s="5"/>
      <c r="AB15" s="5" t="s">
        <v>613</v>
      </c>
      <c r="AC15" s="5">
        <v>6</v>
      </c>
      <c r="AD15" s="3" t="s">
        <v>406</v>
      </c>
      <c r="AE15" s="3" t="s">
        <v>406</v>
      </c>
      <c r="AF15" s="3" t="s">
        <v>406</v>
      </c>
      <c r="AG15" s="3" t="s">
        <v>406</v>
      </c>
      <c r="AH15" s="4" t="s">
        <v>629</v>
      </c>
      <c r="AI15" s="123"/>
      <c r="AJ15" s="123">
        <v>1</v>
      </c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</row>
    <row r="16" spans="1:59" ht="60.75" customHeight="1" x14ac:dyDescent="0.25">
      <c r="A16" s="14">
        <v>7</v>
      </c>
      <c r="B16" s="75" t="s">
        <v>37</v>
      </c>
      <c r="C16" s="12">
        <v>11</v>
      </c>
      <c r="D16" s="16" t="s">
        <v>68</v>
      </c>
      <c r="E16" s="12">
        <v>7</v>
      </c>
      <c r="F16" s="12"/>
      <c r="G16" s="18"/>
      <c r="H16" s="36" t="s">
        <v>406</v>
      </c>
      <c r="I16" s="36" t="s">
        <v>406</v>
      </c>
      <c r="J16" s="3" t="s">
        <v>406</v>
      </c>
      <c r="K16" s="3" t="s">
        <v>406</v>
      </c>
      <c r="L16" s="16" t="s">
        <v>68</v>
      </c>
      <c r="M16" s="12">
        <v>7</v>
      </c>
      <c r="N16" s="22"/>
      <c r="O16" s="5"/>
      <c r="P16" s="16"/>
      <c r="Q16" s="12"/>
      <c r="R16" s="122" t="s">
        <v>406</v>
      </c>
      <c r="S16" s="44">
        <v>0</v>
      </c>
      <c r="T16" s="44"/>
      <c r="U16" s="44"/>
      <c r="V16" s="5"/>
      <c r="W16" s="5"/>
      <c r="X16" s="5"/>
      <c r="Y16" s="5"/>
      <c r="Z16" s="5"/>
      <c r="AA16" s="5"/>
      <c r="AB16" s="3" t="s">
        <v>406</v>
      </c>
      <c r="AC16" s="3" t="s">
        <v>406</v>
      </c>
      <c r="AD16" s="3" t="s">
        <v>406</v>
      </c>
      <c r="AE16" s="3" t="s">
        <v>406</v>
      </c>
      <c r="AF16" s="3" t="s">
        <v>406</v>
      </c>
      <c r="AG16" s="3" t="s">
        <v>406</v>
      </c>
      <c r="AH16" s="4" t="s">
        <v>623</v>
      </c>
      <c r="AI16" s="123"/>
      <c r="AJ16" s="123">
        <v>1</v>
      </c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</row>
    <row r="17" spans="1:59" ht="45" customHeight="1" x14ac:dyDescent="0.25">
      <c r="A17" s="15">
        <v>8</v>
      </c>
      <c r="B17" s="75" t="s">
        <v>38</v>
      </c>
      <c r="C17" s="12">
        <v>7</v>
      </c>
      <c r="D17" s="13" t="s">
        <v>69</v>
      </c>
      <c r="E17" s="12">
        <v>3</v>
      </c>
      <c r="F17" s="12"/>
      <c r="G17" s="18"/>
      <c r="H17" s="2" t="s">
        <v>612</v>
      </c>
      <c r="I17" s="41">
        <v>4</v>
      </c>
      <c r="J17" s="3" t="s">
        <v>406</v>
      </c>
      <c r="K17" s="3" t="s">
        <v>406</v>
      </c>
      <c r="L17" s="13" t="s">
        <v>69</v>
      </c>
      <c r="M17" s="12">
        <v>3</v>
      </c>
      <c r="N17" s="22"/>
      <c r="O17" s="5"/>
      <c r="P17" s="13"/>
      <c r="Q17" s="12"/>
      <c r="R17" s="37" t="s">
        <v>69</v>
      </c>
      <c r="S17" s="44">
        <v>3</v>
      </c>
      <c r="T17" s="44"/>
      <c r="U17" s="44"/>
      <c r="V17" s="5"/>
      <c r="W17" s="5"/>
      <c r="X17" s="5"/>
      <c r="Y17" s="5"/>
      <c r="Z17" s="5"/>
      <c r="AA17" s="5"/>
      <c r="AB17" s="5" t="s">
        <v>612</v>
      </c>
      <c r="AC17" s="5">
        <v>4</v>
      </c>
      <c r="AD17" s="3" t="s">
        <v>406</v>
      </c>
      <c r="AE17" s="3" t="s">
        <v>406</v>
      </c>
      <c r="AF17" s="3" t="s">
        <v>406</v>
      </c>
      <c r="AG17" s="3" t="s">
        <v>406</v>
      </c>
      <c r="AH17" s="4" t="s">
        <v>629</v>
      </c>
      <c r="AI17" s="123"/>
      <c r="AJ17" s="123">
        <v>1</v>
      </c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</row>
    <row r="18" spans="1:59" ht="45" customHeight="1" x14ac:dyDescent="0.25">
      <c r="A18" s="14">
        <v>9</v>
      </c>
      <c r="B18" s="75" t="s">
        <v>39</v>
      </c>
      <c r="C18" s="12">
        <v>5</v>
      </c>
      <c r="D18" s="13" t="s">
        <v>70</v>
      </c>
      <c r="E18" s="12">
        <v>3</v>
      </c>
      <c r="F18" s="12"/>
      <c r="G18" s="18"/>
      <c r="H18" s="2" t="s">
        <v>611</v>
      </c>
      <c r="I18" s="41">
        <v>1</v>
      </c>
      <c r="J18" s="3" t="s">
        <v>406</v>
      </c>
      <c r="K18" s="3" t="s">
        <v>406</v>
      </c>
      <c r="L18" s="13" t="s">
        <v>70</v>
      </c>
      <c r="M18" s="12">
        <v>3</v>
      </c>
      <c r="N18" s="22"/>
      <c r="O18" s="5"/>
      <c r="P18" s="13"/>
      <c r="Q18" s="12"/>
      <c r="R18" s="37" t="s">
        <v>70</v>
      </c>
      <c r="S18" s="44">
        <v>2</v>
      </c>
      <c r="T18" s="44"/>
      <c r="U18" s="44"/>
      <c r="V18" s="5"/>
      <c r="W18" s="5"/>
      <c r="X18" s="5"/>
      <c r="Y18" s="5"/>
      <c r="Z18" s="5"/>
      <c r="AA18" s="5"/>
      <c r="AB18" s="5" t="s">
        <v>611</v>
      </c>
      <c r="AC18" s="5">
        <v>1</v>
      </c>
      <c r="AD18" s="3" t="s">
        <v>406</v>
      </c>
      <c r="AE18" s="3" t="s">
        <v>406</v>
      </c>
      <c r="AF18" s="3" t="s">
        <v>406</v>
      </c>
      <c r="AG18" s="3" t="s">
        <v>406</v>
      </c>
      <c r="AH18" s="4" t="s">
        <v>626</v>
      </c>
      <c r="AI18" s="123"/>
      <c r="AJ18" s="123">
        <v>1</v>
      </c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</row>
    <row r="19" spans="1:59" ht="45" customHeight="1" x14ac:dyDescent="0.25">
      <c r="A19" s="15">
        <v>10</v>
      </c>
      <c r="B19" s="75" t="s">
        <v>40</v>
      </c>
      <c r="C19" s="12">
        <v>7</v>
      </c>
      <c r="D19" s="13" t="s">
        <v>71</v>
      </c>
      <c r="E19" s="12">
        <v>4</v>
      </c>
      <c r="F19" s="12"/>
      <c r="G19" s="18"/>
      <c r="H19" s="2" t="s">
        <v>610</v>
      </c>
      <c r="I19" s="41">
        <v>3</v>
      </c>
      <c r="J19" s="3" t="s">
        <v>406</v>
      </c>
      <c r="K19" s="3" t="s">
        <v>406</v>
      </c>
      <c r="L19" s="13" t="s">
        <v>71</v>
      </c>
      <c r="M19" s="12">
        <v>4</v>
      </c>
      <c r="N19" s="22"/>
      <c r="O19" s="5"/>
      <c r="P19" s="13"/>
      <c r="Q19" s="12"/>
      <c r="R19" s="37" t="s">
        <v>71</v>
      </c>
      <c r="S19" s="44">
        <v>3</v>
      </c>
      <c r="T19" s="44"/>
      <c r="U19" s="44"/>
      <c r="V19" s="5"/>
      <c r="W19" s="5"/>
      <c r="X19" s="5"/>
      <c r="Y19" s="5"/>
      <c r="Z19" s="5"/>
      <c r="AA19" s="5"/>
      <c r="AB19" s="5" t="s">
        <v>610</v>
      </c>
      <c r="AC19" s="5">
        <v>3</v>
      </c>
      <c r="AD19" s="3" t="s">
        <v>406</v>
      </c>
      <c r="AE19" s="3" t="s">
        <v>406</v>
      </c>
      <c r="AF19" s="3" t="s">
        <v>406</v>
      </c>
      <c r="AG19" s="3" t="s">
        <v>406</v>
      </c>
      <c r="AH19" s="4" t="s">
        <v>630</v>
      </c>
      <c r="AI19" s="123"/>
      <c r="AJ19" s="123">
        <v>1</v>
      </c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</row>
    <row r="20" spans="1:59" ht="45" customHeight="1" x14ac:dyDescent="0.25">
      <c r="A20" s="14">
        <v>11</v>
      </c>
      <c r="B20" s="75" t="s">
        <v>41</v>
      </c>
      <c r="C20" s="12">
        <v>1</v>
      </c>
      <c r="D20" s="122" t="s">
        <v>406</v>
      </c>
      <c r="E20" s="122" t="s">
        <v>406</v>
      </c>
      <c r="F20" s="12"/>
      <c r="G20" s="18"/>
      <c r="H20" s="36" t="s">
        <v>406</v>
      </c>
      <c r="I20" s="36" t="s">
        <v>406</v>
      </c>
      <c r="J20" s="3" t="s">
        <v>406</v>
      </c>
      <c r="K20" s="3" t="s">
        <v>406</v>
      </c>
      <c r="L20" s="122" t="s">
        <v>406</v>
      </c>
      <c r="M20" s="122" t="s">
        <v>406</v>
      </c>
      <c r="N20" s="22"/>
      <c r="O20" s="5"/>
      <c r="P20" s="13"/>
      <c r="Q20" s="12"/>
      <c r="R20" s="122" t="s">
        <v>406</v>
      </c>
      <c r="S20" s="122" t="s">
        <v>406</v>
      </c>
      <c r="T20" s="44"/>
      <c r="U20" s="44"/>
      <c r="V20" s="5"/>
      <c r="W20" s="5"/>
      <c r="X20" s="5"/>
      <c r="Y20" s="5"/>
      <c r="Z20" s="5"/>
      <c r="AA20" s="5"/>
      <c r="AB20" s="3" t="s">
        <v>406</v>
      </c>
      <c r="AC20" s="3" t="s">
        <v>406</v>
      </c>
      <c r="AD20" s="3" t="s">
        <v>406</v>
      </c>
      <c r="AE20" s="3" t="s">
        <v>406</v>
      </c>
      <c r="AF20" s="3" t="s">
        <v>406</v>
      </c>
      <c r="AG20" s="3" t="s">
        <v>406</v>
      </c>
      <c r="AH20" s="4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</row>
    <row r="21" spans="1:59" ht="45" customHeight="1" x14ac:dyDescent="0.25">
      <c r="A21" s="15">
        <v>12</v>
      </c>
      <c r="B21" s="75" t="s">
        <v>42</v>
      </c>
      <c r="C21" s="12">
        <v>9</v>
      </c>
      <c r="D21" s="16" t="s">
        <v>62</v>
      </c>
      <c r="E21" s="12">
        <v>7</v>
      </c>
      <c r="F21" s="12"/>
      <c r="G21" s="18"/>
      <c r="H21" s="2" t="s">
        <v>609</v>
      </c>
      <c r="I21" s="41">
        <v>2</v>
      </c>
      <c r="J21" s="3" t="s">
        <v>406</v>
      </c>
      <c r="K21" s="3" t="s">
        <v>406</v>
      </c>
      <c r="L21" s="16" t="s">
        <v>62</v>
      </c>
      <c r="M21" s="12">
        <v>7</v>
      </c>
      <c r="N21" s="22"/>
      <c r="O21" s="5"/>
      <c r="P21" s="16"/>
      <c r="Q21" s="12"/>
      <c r="R21" s="38" t="s">
        <v>62</v>
      </c>
      <c r="S21" s="44">
        <v>1</v>
      </c>
      <c r="T21" s="44"/>
      <c r="U21" s="44"/>
      <c r="V21" s="5"/>
      <c r="W21" s="5"/>
      <c r="X21" s="5"/>
      <c r="Y21" s="5"/>
      <c r="Z21" s="5"/>
      <c r="AA21" s="5"/>
      <c r="AB21" s="5" t="s">
        <v>609</v>
      </c>
      <c r="AC21" s="5">
        <v>2</v>
      </c>
      <c r="AD21" s="3" t="s">
        <v>406</v>
      </c>
      <c r="AE21" s="3" t="s">
        <v>406</v>
      </c>
      <c r="AF21" s="3" t="s">
        <v>406</v>
      </c>
      <c r="AG21" s="3" t="s">
        <v>406</v>
      </c>
      <c r="AH21" s="4" t="s">
        <v>627</v>
      </c>
      <c r="AI21" s="123"/>
      <c r="AJ21" s="123">
        <v>1</v>
      </c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</row>
    <row r="22" spans="1:59" ht="45" customHeight="1" x14ac:dyDescent="0.25">
      <c r="A22" s="14">
        <v>13</v>
      </c>
      <c r="B22" s="108" t="s">
        <v>43</v>
      </c>
      <c r="C22" s="40">
        <v>4</v>
      </c>
      <c r="D22" s="122" t="s">
        <v>406</v>
      </c>
      <c r="E22" s="122" t="s">
        <v>406</v>
      </c>
      <c r="F22" s="40"/>
      <c r="G22" s="41"/>
      <c r="H22" s="2" t="s">
        <v>608</v>
      </c>
      <c r="I22" s="41">
        <v>4</v>
      </c>
      <c r="J22" s="36" t="s">
        <v>406</v>
      </c>
      <c r="K22" s="36" t="s">
        <v>406</v>
      </c>
      <c r="L22" s="122" t="s">
        <v>406</v>
      </c>
      <c r="M22" s="122" t="s">
        <v>406</v>
      </c>
      <c r="N22" s="42"/>
      <c r="O22" s="2"/>
      <c r="P22" s="72"/>
      <c r="Q22" s="40"/>
      <c r="R22" s="122" t="s">
        <v>406</v>
      </c>
      <c r="S22" s="122" t="s">
        <v>406</v>
      </c>
      <c r="T22" s="44"/>
      <c r="U22" s="44"/>
      <c r="V22" s="2"/>
      <c r="W22" s="2"/>
      <c r="X22" s="2"/>
      <c r="Y22" s="2"/>
      <c r="Z22" s="2"/>
      <c r="AA22" s="2"/>
      <c r="AB22" s="2" t="s">
        <v>608</v>
      </c>
      <c r="AC22" s="2">
        <v>4</v>
      </c>
      <c r="AD22" s="36" t="s">
        <v>406</v>
      </c>
      <c r="AE22" s="36" t="s">
        <v>406</v>
      </c>
      <c r="AF22" s="36" t="s">
        <v>406</v>
      </c>
      <c r="AG22" s="36" t="s">
        <v>406</v>
      </c>
      <c r="AH22" s="4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</row>
    <row r="23" spans="1:59" ht="45" customHeight="1" x14ac:dyDescent="0.25">
      <c r="A23" s="78">
        <v>14</v>
      </c>
      <c r="B23" s="108" t="s">
        <v>44</v>
      </c>
      <c r="C23" s="40">
        <v>14</v>
      </c>
      <c r="D23" s="37" t="s">
        <v>78</v>
      </c>
      <c r="E23" s="40">
        <v>6</v>
      </c>
      <c r="F23" s="40"/>
      <c r="G23" s="41"/>
      <c r="H23" s="2" t="s">
        <v>607</v>
      </c>
      <c r="I23" s="41">
        <v>8</v>
      </c>
      <c r="J23" s="36" t="s">
        <v>406</v>
      </c>
      <c r="K23" s="36" t="s">
        <v>406</v>
      </c>
      <c r="L23" s="37" t="s">
        <v>78</v>
      </c>
      <c r="M23" s="40">
        <v>6</v>
      </c>
      <c r="N23" s="42"/>
      <c r="O23" s="2"/>
      <c r="P23" s="37"/>
      <c r="Q23" s="40"/>
      <c r="R23" s="37" t="s">
        <v>78</v>
      </c>
      <c r="S23" s="44">
        <v>5</v>
      </c>
      <c r="T23" s="44"/>
      <c r="U23" s="44"/>
      <c r="V23" s="2"/>
      <c r="W23" s="2"/>
      <c r="X23" s="2"/>
      <c r="Y23" s="2"/>
      <c r="Z23" s="2"/>
      <c r="AA23" s="2"/>
      <c r="AB23" s="2" t="s">
        <v>607</v>
      </c>
      <c r="AC23" s="2">
        <v>8</v>
      </c>
      <c r="AD23" s="36" t="s">
        <v>406</v>
      </c>
      <c r="AE23" s="36" t="s">
        <v>406</v>
      </c>
      <c r="AF23" s="36" t="s">
        <v>406</v>
      </c>
      <c r="AG23" s="36" t="s">
        <v>406</v>
      </c>
      <c r="AH23" s="4" t="s">
        <v>631</v>
      </c>
      <c r="AI23" s="123"/>
      <c r="AJ23" s="123">
        <v>1</v>
      </c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</row>
    <row r="24" spans="1:59" s="90" customFormat="1" ht="45" customHeight="1" x14ac:dyDescent="0.25">
      <c r="A24" s="109">
        <v>15</v>
      </c>
      <c r="B24" s="108" t="s">
        <v>45</v>
      </c>
      <c r="C24" s="40">
        <v>33</v>
      </c>
      <c r="D24" s="38" t="s">
        <v>60</v>
      </c>
      <c r="E24" s="40">
        <v>10</v>
      </c>
      <c r="F24" s="40"/>
      <c r="G24" s="41"/>
      <c r="H24" s="2" t="s">
        <v>606</v>
      </c>
      <c r="I24" s="41">
        <v>20</v>
      </c>
      <c r="J24" s="36" t="s">
        <v>406</v>
      </c>
      <c r="K24" s="36" t="s">
        <v>406</v>
      </c>
      <c r="L24" s="38" t="s">
        <v>60</v>
      </c>
      <c r="M24" s="40">
        <v>10</v>
      </c>
      <c r="N24" s="42"/>
      <c r="O24" s="2"/>
      <c r="P24" s="38"/>
      <c r="Q24" s="40"/>
      <c r="R24" s="38" t="s">
        <v>60</v>
      </c>
      <c r="S24" s="44">
        <v>8</v>
      </c>
      <c r="T24" s="44"/>
      <c r="U24" s="44"/>
      <c r="V24" s="2"/>
      <c r="W24" s="2"/>
      <c r="X24" s="2"/>
      <c r="Y24" s="2"/>
      <c r="Z24" s="2"/>
      <c r="AA24" s="2"/>
      <c r="AB24" s="2" t="s">
        <v>606</v>
      </c>
      <c r="AC24" s="2">
        <v>20</v>
      </c>
      <c r="AD24" s="36" t="s">
        <v>406</v>
      </c>
      <c r="AE24" s="36" t="s">
        <v>406</v>
      </c>
      <c r="AF24" s="36" t="s">
        <v>406</v>
      </c>
      <c r="AG24" s="36" t="s">
        <v>406</v>
      </c>
      <c r="AH24" s="4" t="s">
        <v>632</v>
      </c>
      <c r="AI24" s="123"/>
      <c r="AJ24" s="123">
        <v>1</v>
      </c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</row>
    <row r="25" spans="1:59" ht="45" customHeight="1" x14ac:dyDescent="0.25">
      <c r="A25" s="78">
        <v>16</v>
      </c>
      <c r="B25" s="108" t="s">
        <v>46</v>
      </c>
      <c r="C25" s="40">
        <v>17</v>
      </c>
      <c r="D25" s="37" t="s">
        <v>61</v>
      </c>
      <c r="E25" s="40">
        <v>4</v>
      </c>
      <c r="F25" s="40"/>
      <c r="G25" s="41"/>
      <c r="H25" s="2" t="s">
        <v>605</v>
      </c>
      <c r="I25" s="41">
        <v>13</v>
      </c>
      <c r="J25" s="36" t="s">
        <v>726</v>
      </c>
      <c r="K25" s="36">
        <v>1</v>
      </c>
      <c r="L25" s="37" t="s">
        <v>61</v>
      </c>
      <c r="M25" s="40">
        <v>4</v>
      </c>
      <c r="N25" s="42"/>
      <c r="O25" s="2"/>
      <c r="P25" s="37"/>
      <c r="Q25" s="40"/>
      <c r="R25" s="37" t="s">
        <v>61</v>
      </c>
      <c r="S25" s="44">
        <v>3</v>
      </c>
      <c r="T25" s="44"/>
      <c r="U25" s="44"/>
      <c r="V25" s="2"/>
      <c r="W25" s="2"/>
      <c r="X25" s="2"/>
      <c r="Y25" s="2"/>
      <c r="Z25" s="2"/>
      <c r="AA25" s="2"/>
      <c r="AB25" s="2" t="s">
        <v>605</v>
      </c>
      <c r="AC25" s="2">
        <v>13</v>
      </c>
      <c r="AD25" s="36" t="s">
        <v>726</v>
      </c>
      <c r="AE25" s="36">
        <v>1</v>
      </c>
      <c r="AF25" s="36" t="s">
        <v>726</v>
      </c>
      <c r="AG25" s="36">
        <v>1</v>
      </c>
      <c r="AH25" s="4" t="s">
        <v>628</v>
      </c>
      <c r="AI25" s="123"/>
      <c r="AJ25" s="123">
        <v>1</v>
      </c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</row>
    <row r="26" spans="1:59" ht="45" customHeight="1" x14ac:dyDescent="0.25">
      <c r="A26" s="109">
        <v>17</v>
      </c>
      <c r="B26" s="108" t="s">
        <v>47</v>
      </c>
      <c r="C26" s="40">
        <v>25</v>
      </c>
      <c r="D26" s="37" t="s">
        <v>64</v>
      </c>
      <c r="E26" s="40">
        <v>3</v>
      </c>
      <c r="F26" s="40"/>
      <c r="G26" s="41"/>
      <c r="H26" s="2" t="s">
        <v>604</v>
      </c>
      <c r="I26" s="41">
        <v>19</v>
      </c>
      <c r="J26" s="36" t="s">
        <v>406</v>
      </c>
      <c r="K26" s="36" t="s">
        <v>406</v>
      </c>
      <c r="L26" s="37" t="s">
        <v>64</v>
      </c>
      <c r="M26" s="40">
        <v>3</v>
      </c>
      <c r="N26" s="42"/>
      <c r="O26" s="2"/>
      <c r="P26" s="37"/>
      <c r="Q26" s="40"/>
      <c r="R26" s="37" t="s">
        <v>64</v>
      </c>
      <c r="S26" s="44">
        <v>2</v>
      </c>
      <c r="T26" s="44"/>
      <c r="U26" s="44"/>
      <c r="V26" s="2"/>
      <c r="W26" s="2"/>
      <c r="X26" s="2"/>
      <c r="Y26" s="2"/>
      <c r="Z26" s="2"/>
      <c r="AA26" s="2"/>
      <c r="AB26" s="2" t="s">
        <v>604</v>
      </c>
      <c r="AC26" s="2">
        <v>19</v>
      </c>
      <c r="AD26" s="36" t="s">
        <v>406</v>
      </c>
      <c r="AE26" s="36" t="s">
        <v>406</v>
      </c>
      <c r="AF26" s="36" t="s">
        <v>406</v>
      </c>
      <c r="AG26" s="36" t="s">
        <v>406</v>
      </c>
      <c r="AH26" s="4" t="s">
        <v>633</v>
      </c>
      <c r="AI26" s="123"/>
      <c r="AJ26" s="123">
        <v>1</v>
      </c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</row>
    <row r="27" spans="1:59" ht="45" customHeight="1" x14ac:dyDescent="0.25">
      <c r="A27" s="15">
        <v>18</v>
      </c>
      <c r="B27" s="108" t="s">
        <v>48</v>
      </c>
      <c r="C27" s="40">
        <v>30</v>
      </c>
      <c r="D27" s="37" t="s">
        <v>65</v>
      </c>
      <c r="E27" s="40">
        <v>13</v>
      </c>
      <c r="F27" s="40"/>
      <c r="G27" s="41"/>
      <c r="H27" s="2" t="s">
        <v>603</v>
      </c>
      <c r="I27" s="41">
        <v>15</v>
      </c>
      <c r="J27" s="36" t="s">
        <v>406</v>
      </c>
      <c r="K27" s="36" t="s">
        <v>406</v>
      </c>
      <c r="L27" s="37" t="s">
        <v>65</v>
      </c>
      <c r="M27" s="40">
        <v>13</v>
      </c>
      <c r="N27" s="42"/>
      <c r="O27" s="2"/>
      <c r="P27" s="37"/>
      <c r="Q27" s="40"/>
      <c r="R27" s="37" t="s">
        <v>65</v>
      </c>
      <c r="S27" s="44">
        <v>11</v>
      </c>
      <c r="T27" s="44"/>
      <c r="U27" s="44"/>
      <c r="V27" s="2"/>
      <c r="W27" s="2"/>
      <c r="X27" s="2"/>
      <c r="Y27" s="2"/>
      <c r="Z27" s="2"/>
      <c r="AA27" s="2"/>
      <c r="AB27" s="2" t="s">
        <v>603</v>
      </c>
      <c r="AC27" s="2">
        <v>15</v>
      </c>
      <c r="AD27" s="36" t="s">
        <v>406</v>
      </c>
      <c r="AE27" s="36" t="s">
        <v>406</v>
      </c>
      <c r="AF27" s="36" t="s">
        <v>406</v>
      </c>
      <c r="AG27" s="36" t="s">
        <v>406</v>
      </c>
      <c r="AH27" s="4" t="s">
        <v>634</v>
      </c>
      <c r="AI27" s="123"/>
      <c r="AJ27" s="123">
        <v>1</v>
      </c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</row>
    <row r="28" spans="1:59" ht="45" customHeight="1" x14ac:dyDescent="0.25">
      <c r="A28" s="109">
        <v>19</v>
      </c>
      <c r="B28" s="108" t="s">
        <v>49</v>
      </c>
      <c r="C28" s="40">
        <v>43</v>
      </c>
      <c r="D28" s="37" t="s">
        <v>72</v>
      </c>
      <c r="E28" s="40">
        <v>29</v>
      </c>
      <c r="F28" s="40"/>
      <c r="G28" s="41"/>
      <c r="H28" s="2" t="s">
        <v>602</v>
      </c>
      <c r="I28" s="41">
        <v>13</v>
      </c>
      <c r="J28" s="36" t="s">
        <v>406</v>
      </c>
      <c r="K28" s="36" t="s">
        <v>406</v>
      </c>
      <c r="L28" s="37" t="s">
        <v>72</v>
      </c>
      <c r="M28" s="40">
        <v>29</v>
      </c>
      <c r="N28" s="42"/>
      <c r="O28" s="2"/>
      <c r="P28" s="37"/>
      <c r="Q28" s="40"/>
      <c r="R28" s="37" t="s">
        <v>72</v>
      </c>
      <c r="S28" s="44">
        <v>19</v>
      </c>
      <c r="T28" s="44"/>
      <c r="U28" s="44"/>
      <c r="V28" s="2"/>
      <c r="W28" s="2"/>
      <c r="X28" s="2"/>
      <c r="Y28" s="2"/>
      <c r="Z28" s="2"/>
      <c r="AA28" s="2"/>
      <c r="AB28" s="2" t="s">
        <v>602</v>
      </c>
      <c r="AC28" s="2">
        <v>13</v>
      </c>
      <c r="AD28" s="36" t="s">
        <v>406</v>
      </c>
      <c r="AE28" s="36" t="s">
        <v>406</v>
      </c>
      <c r="AF28" s="36" t="s">
        <v>406</v>
      </c>
      <c r="AG28" s="36" t="s">
        <v>406</v>
      </c>
      <c r="AH28" s="4" t="s">
        <v>635</v>
      </c>
      <c r="AI28" s="123"/>
      <c r="AJ28" s="123">
        <v>1</v>
      </c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</row>
    <row r="29" spans="1:59" s="90" customFormat="1" ht="45" customHeight="1" x14ac:dyDescent="0.25">
      <c r="A29" s="78">
        <v>20</v>
      </c>
      <c r="B29" s="108" t="s">
        <v>50</v>
      </c>
      <c r="C29" s="40">
        <v>141</v>
      </c>
      <c r="D29" s="37" t="s">
        <v>75</v>
      </c>
      <c r="E29" s="40">
        <v>121</v>
      </c>
      <c r="F29" s="40"/>
      <c r="G29" s="41"/>
      <c r="H29" s="2" t="s">
        <v>601</v>
      </c>
      <c r="I29" s="41">
        <v>23</v>
      </c>
      <c r="J29" s="36" t="s">
        <v>406</v>
      </c>
      <c r="K29" s="36" t="s">
        <v>406</v>
      </c>
      <c r="L29" s="37" t="s">
        <v>75</v>
      </c>
      <c r="M29" s="40">
        <v>121</v>
      </c>
      <c r="N29" s="42"/>
      <c r="O29" s="2"/>
      <c r="P29" s="37"/>
      <c r="Q29" s="40"/>
      <c r="R29" s="37" t="s">
        <v>75</v>
      </c>
      <c r="S29" s="44">
        <v>90</v>
      </c>
      <c r="T29" s="44"/>
      <c r="U29" s="44"/>
      <c r="V29" s="2"/>
      <c r="W29" s="2"/>
      <c r="X29" s="2"/>
      <c r="Y29" s="2"/>
      <c r="Z29" s="2"/>
      <c r="AA29" s="2"/>
      <c r="AB29" s="2" t="s">
        <v>601</v>
      </c>
      <c r="AC29" s="2">
        <v>23</v>
      </c>
      <c r="AD29" s="36" t="s">
        <v>406</v>
      </c>
      <c r="AE29" s="36" t="s">
        <v>406</v>
      </c>
      <c r="AF29" s="36" t="s">
        <v>406</v>
      </c>
      <c r="AG29" s="36" t="s">
        <v>406</v>
      </c>
      <c r="AH29" s="4" t="s">
        <v>636</v>
      </c>
      <c r="AI29" s="123"/>
      <c r="AJ29" s="123">
        <v>1</v>
      </c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</row>
    <row r="30" spans="1:59" s="90" customFormat="1" ht="45" customHeight="1" x14ac:dyDescent="0.25">
      <c r="A30" s="109">
        <v>21</v>
      </c>
      <c r="B30" s="108" t="s">
        <v>51</v>
      </c>
      <c r="C30" s="40">
        <v>42</v>
      </c>
      <c r="D30" s="37" t="s">
        <v>76</v>
      </c>
      <c r="E30" s="40">
        <v>27</v>
      </c>
      <c r="F30" s="40"/>
      <c r="G30" s="41"/>
      <c r="H30" s="2" t="s">
        <v>600</v>
      </c>
      <c r="I30" s="41">
        <v>16</v>
      </c>
      <c r="J30" s="36" t="s">
        <v>406</v>
      </c>
      <c r="K30" s="36" t="s">
        <v>406</v>
      </c>
      <c r="L30" s="37" t="s">
        <v>76</v>
      </c>
      <c r="M30" s="40">
        <v>27</v>
      </c>
      <c r="N30" s="42"/>
      <c r="O30" s="2"/>
      <c r="P30" s="37"/>
      <c r="Q30" s="40"/>
      <c r="R30" s="37" t="s">
        <v>76</v>
      </c>
      <c r="S30" s="44">
        <v>15</v>
      </c>
      <c r="T30" s="44"/>
      <c r="U30" s="44"/>
      <c r="V30" s="2"/>
      <c r="W30" s="2"/>
      <c r="X30" s="2"/>
      <c r="Y30" s="2"/>
      <c r="Z30" s="2"/>
      <c r="AA30" s="2"/>
      <c r="AB30" s="2" t="s">
        <v>600</v>
      </c>
      <c r="AC30" s="2">
        <v>16</v>
      </c>
      <c r="AD30" s="36" t="s">
        <v>406</v>
      </c>
      <c r="AE30" s="36" t="s">
        <v>406</v>
      </c>
      <c r="AF30" s="36" t="s">
        <v>406</v>
      </c>
      <c r="AG30" s="36" t="s">
        <v>406</v>
      </c>
      <c r="AH30" s="4" t="s">
        <v>637</v>
      </c>
      <c r="AI30" s="123"/>
      <c r="AJ30" s="123">
        <v>1</v>
      </c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</row>
    <row r="31" spans="1:59" s="90" customFormat="1" ht="45" customHeight="1" x14ac:dyDescent="0.25">
      <c r="A31" s="78">
        <v>22</v>
      </c>
      <c r="B31" s="108" t="s">
        <v>52</v>
      </c>
      <c r="C31" s="40">
        <v>54</v>
      </c>
      <c r="D31" s="37" t="s">
        <v>77</v>
      </c>
      <c r="E31" s="40">
        <v>32</v>
      </c>
      <c r="F31" s="40"/>
      <c r="G31" s="41"/>
      <c r="H31" s="2" t="s">
        <v>599</v>
      </c>
      <c r="I31" s="41">
        <v>19</v>
      </c>
      <c r="J31" s="36" t="s">
        <v>406</v>
      </c>
      <c r="K31" s="36" t="s">
        <v>406</v>
      </c>
      <c r="L31" s="37" t="s">
        <v>77</v>
      </c>
      <c r="M31" s="40">
        <v>32</v>
      </c>
      <c r="N31" s="42"/>
      <c r="O31" s="2"/>
      <c r="P31" s="37"/>
      <c r="Q31" s="40"/>
      <c r="R31" s="37" t="s">
        <v>77</v>
      </c>
      <c r="S31" s="44">
        <v>27</v>
      </c>
      <c r="T31" s="44">
        <v>1</v>
      </c>
      <c r="U31" s="44"/>
      <c r="V31" s="2"/>
      <c r="W31" s="2"/>
      <c r="X31" s="2"/>
      <c r="Y31" s="2"/>
      <c r="Z31" s="2"/>
      <c r="AA31" s="2"/>
      <c r="AB31" s="2" t="s">
        <v>599</v>
      </c>
      <c r="AC31" s="2">
        <v>19</v>
      </c>
      <c r="AD31" s="36" t="s">
        <v>406</v>
      </c>
      <c r="AE31" s="36" t="s">
        <v>406</v>
      </c>
      <c r="AF31" s="36" t="s">
        <v>406</v>
      </c>
      <c r="AG31" s="36" t="s">
        <v>406</v>
      </c>
      <c r="AH31" s="4" t="s">
        <v>639</v>
      </c>
      <c r="AI31" s="123"/>
      <c r="AJ31" s="123">
        <v>1</v>
      </c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</row>
    <row r="32" spans="1:59" ht="42.75" customHeight="1" x14ac:dyDescent="0.25">
      <c r="A32" s="109">
        <v>23</v>
      </c>
      <c r="B32" s="108" t="s">
        <v>53</v>
      </c>
      <c r="C32" s="40">
        <v>21</v>
      </c>
      <c r="D32" s="37" t="s">
        <v>79</v>
      </c>
      <c r="E32" s="40">
        <v>3</v>
      </c>
      <c r="F32" s="40"/>
      <c r="G32" s="41"/>
      <c r="H32" s="2" t="s">
        <v>598</v>
      </c>
      <c r="I32" s="41">
        <v>18</v>
      </c>
      <c r="J32" s="36" t="s">
        <v>406</v>
      </c>
      <c r="K32" s="36" t="s">
        <v>406</v>
      </c>
      <c r="L32" s="37" t="s">
        <v>79</v>
      </c>
      <c r="M32" s="40">
        <v>3</v>
      </c>
      <c r="N32" s="42"/>
      <c r="O32" s="2"/>
      <c r="P32" s="37"/>
      <c r="Q32" s="40"/>
      <c r="R32" s="37" t="s">
        <v>79</v>
      </c>
      <c r="S32" s="44">
        <v>3</v>
      </c>
      <c r="T32" s="44"/>
      <c r="U32" s="44"/>
      <c r="V32" s="2"/>
      <c r="W32" s="2"/>
      <c r="X32" s="2"/>
      <c r="Y32" s="2"/>
      <c r="Z32" s="2"/>
      <c r="AA32" s="2"/>
      <c r="AB32" s="2" t="s">
        <v>598</v>
      </c>
      <c r="AC32" s="2">
        <v>18</v>
      </c>
      <c r="AD32" s="36" t="s">
        <v>406</v>
      </c>
      <c r="AE32" s="36" t="s">
        <v>406</v>
      </c>
      <c r="AF32" s="36" t="s">
        <v>406</v>
      </c>
      <c r="AG32" s="36" t="s">
        <v>406</v>
      </c>
      <c r="AH32" s="4" t="s">
        <v>638</v>
      </c>
      <c r="AI32" s="123"/>
      <c r="AJ32" s="123">
        <v>1</v>
      </c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</row>
    <row r="33" spans="1:59" ht="67.5" customHeight="1" x14ac:dyDescent="0.25">
      <c r="A33" s="15">
        <v>24</v>
      </c>
      <c r="B33" s="108" t="s">
        <v>54</v>
      </c>
      <c r="C33" s="40">
        <v>21</v>
      </c>
      <c r="D33" s="37" t="s">
        <v>73</v>
      </c>
      <c r="E33" s="40">
        <v>13</v>
      </c>
      <c r="F33" s="40"/>
      <c r="G33" s="41"/>
      <c r="H33" s="2" t="s">
        <v>598</v>
      </c>
      <c r="I33" s="41">
        <v>9</v>
      </c>
      <c r="J33" s="36" t="s">
        <v>406</v>
      </c>
      <c r="K33" s="36" t="s">
        <v>406</v>
      </c>
      <c r="L33" s="37" t="s">
        <v>73</v>
      </c>
      <c r="M33" s="40">
        <v>12</v>
      </c>
      <c r="N33" s="42"/>
      <c r="O33" s="2"/>
      <c r="P33" s="37"/>
      <c r="Q33" s="40"/>
      <c r="R33" s="37" t="s">
        <v>73</v>
      </c>
      <c r="S33" s="44">
        <v>10</v>
      </c>
      <c r="T33" s="44"/>
      <c r="U33" s="44"/>
      <c r="V33" s="2"/>
      <c r="W33" s="2"/>
      <c r="X33" s="2"/>
      <c r="Y33" s="2"/>
      <c r="Z33" s="2"/>
      <c r="AA33" s="2"/>
      <c r="AB33" s="2" t="s">
        <v>598</v>
      </c>
      <c r="AC33" s="2">
        <v>9</v>
      </c>
      <c r="AD33" s="36" t="s">
        <v>406</v>
      </c>
      <c r="AE33" s="36" t="s">
        <v>406</v>
      </c>
      <c r="AF33" s="36" t="s">
        <v>406</v>
      </c>
      <c r="AG33" s="36" t="s">
        <v>406</v>
      </c>
      <c r="AH33" s="119" t="s">
        <v>727</v>
      </c>
      <c r="AI33" s="123"/>
      <c r="AJ33" s="123">
        <v>1</v>
      </c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</row>
    <row r="34" spans="1:59" ht="65.25" customHeight="1" thickBot="1" x14ac:dyDescent="0.3">
      <c r="A34" s="26">
        <v>25</v>
      </c>
      <c r="B34" s="76" t="s">
        <v>55</v>
      </c>
      <c r="C34" s="27">
        <v>16</v>
      </c>
      <c r="D34" s="28" t="s">
        <v>74</v>
      </c>
      <c r="E34" s="27">
        <v>4</v>
      </c>
      <c r="F34" s="27"/>
      <c r="G34" s="29"/>
      <c r="H34" s="120" t="s">
        <v>597</v>
      </c>
      <c r="I34" s="77">
        <v>12</v>
      </c>
      <c r="J34" s="3" t="s">
        <v>406</v>
      </c>
      <c r="K34" s="3" t="s">
        <v>406</v>
      </c>
      <c r="L34" s="28" t="s">
        <v>74</v>
      </c>
      <c r="M34" s="27">
        <v>4</v>
      </c>
      <c r="N34" s="30"/>
      <c r="O34" s="23"/>
      <c r="P34" s="28"/>
      <c r="Q34" s="27"/>
      <c r="R34" s="39" t="s">
        <v>74</v>
      </c>
      <c r="S34" s="45">
        <v>2</v>
      </c>
      <c r="T34" s="45"/>
      <c r="U34" s="45"/>
      <c r="V34" s="23"/>
      <c r="W34" s="23"/>
      <c r="X34" s="23"/>
      <c r="Y34" s="23"/>
      <c r="Z34" s="23"/>
      <c r="AA34" s="23"/>
      <c r="AB34" s="23" t="s">
        <v>597</v>
      </c>
      <c r="AC34" s="23">
        <v>12</v>
      </c>
      <c r="AD34" s="3" t="s">
        <v>406</v>
      </c>
      <c r="AE34" s="3" t="s">
        <v>406</v>
      </c>
      <c r="AF34" s="3" t="s">
        <v>406</v>
      </c>
      <c r="AG34" s="3" t="s">
        <v>406</v>
      </c>
      <c r="AH34" s="24" t="s">
        <v>640</v>
      </c>
      <c r="AI34" s="123"/>
      <c r="AJ34" s="123">
        <v>1</v>
      </c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</row>
    <row r="35" spans="1:59" ht="26.25" customHeight="1" thickBot="1" x14ac:dyDescent="0.3">
      <c r="A35" s="182" t="s">
        <v>80</v>
      </c>
      <c r="B35" s="183"/>
      <c r="C35" s="31">
        <f>SUM(C10:C34)</f>
        <v>528</v>
      </c>
      <c r="D35" s="32">
        <v>20</v>
      </c>
      <c r="E35" s="31">
        <f>SUM(E10:E34)</f>
        <v>293</v>
      </c>
      <c r="F35" s="31"/>
      <c r="G35" s="33"/>
      <c r="H35" s="121"/>
      <c r="I35" s="121"/>
      <c r="J35" s="33"/>
      <c r="K35" s="33"/>
      <c r="L35" s="32">
        <v>20</v>
      </c>
      <c r="M35" s="31">
        <f>SUM(M10:M34)</f>
        <v>292</v>
      </c>
      <c r="N35" s="46"/>
      <c r="O35" s="47"/>
      <c r="P35" s="32"/>
      <c r="Q35" s="31"/>
      <c r="R35" s="47">
        <v>20</v>
      </c>
      <c r="S35" s="47">
        <f>SUM(S10:S34)</f>
        <v>206</v>
      </c>
      <c r="T35" s="47"/>
      <c r="U35" s="47">
        <f>SUM(U12:U34)</f>
        <v>0</v>
      </c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5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</row>
    <row r="36" spans="1:59" ht="50.25" customHeight="1" x14ac:dyDescent="0.25">
      <c r="A36" s="184" t="s">
        <v>84</v>
      </c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4"/>
      <c r="S36" s="184"/>
      <c r="T36" s="184"/>
      <c r="U36" s="184"/>
      <c r="V36" s="184"/>
      <c r="W36" s="184"/>
      <c r="X36" s="184"/>
      <c r="Y36" s="184"/>
      <c r="Z36" s="184"/>
      <c r="AA36" s="184"/>
      <c r="AB36" s="184"/>
      <c r="AC36" s="184"/>
      <c r="AD36" s="184"/>
      <c r="AE36" s="184"/>
      <c r="AF36" s="184"/>
      <c r="AG36" s="184"/>
      <c r="AH36" s="184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</row>
    <row r="37" spans="1:59" s="90" customFormat="1" ht="49.5" x14ac:dyDescent="0.25">
      <c r="A37" s="93">
        <v>26</v>
      </c>
      <c r="B37" s="40" t="s">
        <v>85</v>
      </c>
      <c r="C37" s="44">
        <v>12</v>
      </c>
      <c r="D37" s="44" t="s">
        <v>175</v>
      </c>
      <c r="E37" s="44">
        <v>3</v>
      </c>
      <c r="F37" s="94" t="s">
        <v>498</v>
      </c>
      <c r="G37" s="94" t="s">
        <v>497</v>
      </c>
      <c r="H37" s="94" t="s">
        <v>407</v>
      </c>
      <c r="I37" s="95">
        <v>9</v>
      </c>
      <c r="J37" s="36" t="s">
        <v>406</v>
      </c>
      <c r="K37" s="36" t="s">
        <v>406</v>
      </c>
      <c r="L37" s="44" t="s">
        <v>175</v>
      </c>
      <c r="M37" s="44">
        <v>3</v>
      </c>
      <c r="N37" s="95"/>
      <c r="O37" s="95"/>
      <c r="P37" s="44"/>
      <c r="Q37" s="44"/>
      <c r="R37" s="44" t="s">
        <v>175</v>
      </c>
      <c r="S37" s="44">
        <v>3</v>
      </c>
      <c r="T37" s="44"/>
      <c r="U37" s="44"/>
      <c r="V37" s="96"/>
      <c r="W37" s="96"/>
      <c r="X37" s="94" t="s">
        <v>498</v>
      </c>
      <c r="Y37" s="94" t="s">
        <v>497</v>
      </c>
      <c r="Z37" s="96"/>
      <c r="AA37" s="96"/>
      <c r="AB37" s="94" t="s">
        <v>407</v>
      </c>
      <c r="AC37" s="95">
        <v>9</v>
      </c>
      <c r="AD37" s="36" t="s">
        <v>406</v>
      </c>
      <c r="AE37" s="36" t="s">
        <v>406</v>
      </c>
      <c r="AF37" s="36" t="s">
        <v>406</v>
      </c>
      <c r="AG37" s="36" t="s">
        <v>406</v>
      </c>
      <c r="AH37" s="4" t="s">
        <v>641</v>
      </c>
      <c r="AI37" s="123"/>
      <c r="AJ37" s="123">
        <v>1</v>
      </c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</row>
    <row r="38" spans="1:59" s="90" customFormat="1" ht="55.5" customHeight="1" x14ac:dyDescent="0.25">
      <c r="A38" s="93">
        <v>27</v>
      </c>
      <c r="B38" s="40" t="s">
        <v>86</v>
      </c>
      <c r="C38" s="44">
        <v>3</v>
      </c>
      <c r="D38" s="44" t="s">
        <v>176</v>
      </c>
      <c r="E38" s="44">
        <v>2</v>
      </c>
      <c r="F38" s="93" t="s">
        <v>406</v>
      </c>
      <c r="G38" s="122" t="s">
        <v>406</v>
      </c>
      <c r="H38" s="94" t="s">
        <v>408</v>
      </c>
      <c r="I38" s="95">
        <v>1</v>
      </c>
      <c r="J38" s="36" t="s">
        <v>406</v>
      </c>
      <c r="K38" s="36" t="s">
        <v>406</v>
      </c>
      <c r="L38" s="44" t="s">
        <v>176</v>
      </c>
      <c r="M38" s="44">
        <v>2</v>
      </c>
      <c r="N38" s="95"/>
      <c r="O38" s="95"/>
      <c r="P38" s="44"/>
      <c r="Q38" s="44"/>
      <c r="R38" s="44" t="s">
        <v>176</v>
      </c>
      <c r="S38" s="44">
        <v>2</v>
      </c>
      <c r="T38" s="44"/>
      <c r="U38" s="44"/>
      <c r="V38" s="96"/>
      <c r="W38" s="96"/>
      <c r="X38" s="93" t="s">
        <v>406</v>
      </c>
      <c r="Y38" s="122" t="s">
        <v>406</v>
      </c>
      <c r="Z38" s="96"/>
      <c r="AA38" s="96"/>
      <c r="AB38" s="94" t="s">
        <v>408</v>
      </c>
      <c r="AC38" s="95">
        <v>1</v>
      </c>
      <c r="AD38" s="36" t="s">
        <v>406</v>
      </c>
      <c r="AE38" s="36" t="s">
        <v>406</v>
      </c>
      <c r="AF38" s="36" t="s">
        <v>406</v>
      </c>
      <c r="AG38" s="36" t="s">
        <v>406</v>
      </c>
      <c r="AH38" s="4" t="s">
        <v>641</v>
      </c>
      <c r="AI38" s="123"/>
      <c r="AJ38" s="123">
        <v>1</v>
      </c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</row>
    <row r="39" spans="1:59" s="90" customFormat="1" ht="66.75" customHeight="1" x14ac:dyDescent="0.25">
      <c r="A39" s="93">
        <v>28</v>
      </c>
      <c r="B39" s="108" t="s">
        <v>87</v>
      </c>
      <c r="C39" s="44">
        <v>23</v>
      </c>
      <c r="D39" s="44" t="s">
        <v>177</v>
      </c>
      <c r="E39" s="44">
        <v>6</v>
      </c>
      <c r="F39" s="94" t="s">
        <v>508</v>
      </c>
      <c r="G39" s="94" t="s">
        <v>507</v>
      </c>
      <c r="H39" s="94" t="s">
        <v>409</v>
      </c>
      <c r="I39" s="95">
        <v>16</v>
      </c>
      <c r="J39" s="36" t="s">
        <v>406</v>
      </c>
      <c r="K39" s="36" t="s">
        <v>406</v>
      </c>
      <c r="L39" s="44" t="s">
        <v>177</v>
      </c>
      <c r="M39" s="44">
        <v>6</v>
      </c>
      <c r="N39" s="95"/>
      <c r="O39" s="95"/>
      <c r="P39" s="44"/>
      <c r="Q39" s="44"/>
      <c r="R39" s="44" t="s">
        <v>177</v>
      </c>
      <c r="S39" s="44">
        <v>2</v>
      </c>
      <c r="T39" s="44"/>
      <c r="U39" s="44"/>
      <c r="V39" s="96"/>
      <c r="W39" s="96"/>
      <c r="X39" s="94" t="s">
        <v>508</v>
      </c>
      <c r="Y39" s="94" t="s">
        <v>507</v>
      </c>
      <c r="Z39" s="96"/>
      <c r="AA39" s="96"/>
      <c r="AB39" s="94" t="s">
        <v>409</v>
      </c>
      <c r="AC39" s="95">
        <v>16</v>
      </c>
      <c r="AD39" s="36" t="s">
        <v>406</v>
      </c>
      <c r="AE39" s="36" t="s">
        <v>406</v>
      </c>
      <c r="AF39" s="36" t="s">
        <v>406</v>
      </c>
      <c r="AG39" s="36" t="s">
        <v>406</v>
      </c>
      <c r="AH39" s="4" t="s">
        <v>642</v>
      </c>
      <c r="AI39" s="123"/>
      <c r="AJ39" s="123">
        <v>1</v>
      </c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</row>
    <row r="40" spans="1:59" s="90" customFormat="1" ht="93" customHeight="1" x14ac:dyDescent="0.25">
      <c r="A40" s="93">
        <v>29</v>
      </c>
      <c r="B40" s="40" t="s">
        <v>140</v>
      </c>
      <c r="C40" s="44">
        <v>5</v>
      </c>
      <c r="D40" s="44" t="s">
        <v>178</v>
      </c>
      <c r="E40" s="44">
        <v>2</v>
      </c>
      <c r="F40" s="93" t="s">
        <v>406</v>
      </c>
      <c r="G40" s="122" t="s">
        <v>406</v>
      </c>
      <c r="H40" s="94" t="s">
        <v>410</v>
      </c>
      <c r="I40" s="95">
        <v>3</v>
      </c>
      <c r="J40" s="36" t="s">
        <v>406</v>
      </c>
      <c r="K40" s="36" t="s">
        <v>406</v>
      </c>
      <c r="L40" s="44" t="s">
        <v>178</v>
      </c>
      <c r="M40" s="44">
        <v>2</v>
      </c>
      <c r="N40" s="95"/>
      <c r="O40" s="95"/>
      <c r="P40" s="44"/>
      <c r="Q40" s="44"/>
      <c r="R40" s="44" t="s">
        <v>178</v>
      </c>
      <c r="S40" s="44">
        <v>2</v>
      </c>
      <c r="T40" s="44"/>
      <c r="U40" s="44"/>
      <c r="V40" s="96"/>
      <c r="W40" s="96"/>
      <c r="X40" s="93" t="s">
        <v>406</v>
      </c>
      <c r="Y40" s="122" t="s">
        <v>406</v>
      </c>
      <c r="Z40" s="96"/>
      <c r="AA40" s="96"/>
      <c r="AB40" s="94" t="s">
        <v>410</v>
      </c>
      <c r="AC40" s="95">
        <v>3</v>
      </c>
      <c r="AD40" s="36" t="s">
        <v>406</v>
      </c>
      <c r="AE40" s="36" t="s">
        <v>406</v>
      </c>
      <c r="AF40" s="36" t="s">
        <v>406</v>
      </c>
      <c r="AG40" s="36" t="s">
        <v>406</v>
      </c>
      <c r="AH40" s="110" t="s">
        <v>641</v>
      </c>
      <c r="AI40" s="123"/>
      <c r="AJ40" s="123">
        <v>1</v>
      </c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</row>
    <row r="41" spans="1:59" s="67" customFormat="1" ht="61.5" customHeight="1" x14ac:dyDescent="0.25">
      <c r="A41" s="93">
        <v>30</v>
      </c>
      <c r="B41" s="40" t="s">
        <v>88</v>
      </c>
      <c r="C41" s="44">
        <v>4</v>
      </c>
      <c r="D41" s="44" t="s">
        <v>179</v>
      </c>
      <c r="E41" s="44">
        <v>1</v>
      </c>
      <c r="F41" s="93" t="s">
        <v>406</v>
      </c>
      <c r="G41" s="122" t="s">
        <v>406</v>
      </c>
      <c r="H41" s="94" t="s">
        <v>411</v>
      </c>
      <c r="I41" s="95">
        <v>2</v>
      </c>
      <c r="J41" s="36" t="s">
        <v>406</v>
      </c>
      <c r="K41" s="36" t="s">
        <v>406</v>
      </c>
      <c r="L41" s="44" t="s">
        <v>179</v>
      </c>
      <c r="M41" s="44">
        <v>1</v>
      </c>
      <c r="N41" s="95"/>
      <c r="O41" s="95"/>
      <c r="P41" s="44"/>
      <c r="Q41" s="44"/>
      <c r="R41" s="44" t="s">
        <v>179</v>
      </c>
      <c r="S41" s="44">
        <v>0</v>
      </c>
      <c r="T41" s="44"/>
      <c r="U41" s="44"/>
      <c r="V41" s="96"/>
      <c r="W41" s="96"/>
      <c r="X41" s="93" t="s">
        <v>406</v>
      </c>
      <c r="Y41" s="122" t="s">
        <v>406</v>
      </c>
      <c r="Z41" s="96"/>
      <c r="AA41" s="96"/>
      <c r="AB41" s="94" t="s">
        <v>411</v>
      </c>
      <c r="AC41" s="95">
        <v>2</v>
      </c>
      <c r="AD41" s="36" t="s">
        <v>406</v>
      </c>
      <c r="AE41" s="36" t="s">
        <v>406</v>
      </c>
      <c r="AF41" s="36" t="s">
        <v>406</v>
      </c>
      <c r="AG41" s="36" t="s">
        <v>406</v>
      </c>
      <c r="AH41" s="97" t="s">
        <v>624</v>
      </c>
      <c r="AI41" s="123"/>
      <c r="AJ41" s="123">
        <v>1</v>
      </c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</row>
    <row r="42" spans="1:59" s="90" customFormat="1" ht="64.5" customHeight="1" x14ac:dyDescent="0.25">
      <c r="A42" s="93">
        <v>31</v>
      </c>
      <c r="B42" s="40" t="s">
        <v>143</v>
      </c>
      <c r="C42" s="44">
        <v>4</v>
      </c>
      <c r="D42" s="44" t="s">
        <v>180</v>
      </c>
      <c r="E42" s="44">
        <v>1</v>
      </c>
      <c r="F42" s="93" t="s">
        <v>406</v>
      </c>
      <c r="G42" s="122" t="s">
        <v>406</v>
      </c>
      <c r="H42" s="94" t="s">
        <v>412</v>
      </c>
      <c r="I42" s="95">
        <v>3</v>
      </c>
      <c r="J42" s="36" t="s">
        <v>406</v>
      </c>
      <c r="K42" s="36" t="s">
        <v>406</v>
      </c>
      <c r="L42" s="44" t="s">
        <v>180</v>
      </c>
      <c r="M42" s="44">
        <v>1</v>
      </c>
      <c r="N42" s="95"/>
      <c r="O42" s="95"/>
      <c r="P42" s="44"/>
      <c r="Q42" s="44"/>
      <c r="R42" s="44" t="s">
        <v>180</v>
      </c>
      <c r="S42" s="44">
        <v>0</v>
      </c>
      <c r="T42" s="44"/>
      <c r="U42" s="44"/>
      <c r="V42" s="96"/>
      <c r="W42" s="96"/>
      <c r="X42" s="93" t="s">
        <v>406</v>
      </c>
      <c r="Y42" s="122" t="s">
        <v>406</v>
      </c>
      <c r="Z42" s="96"/>
      <c r="AA42" s="96"/>
      <c r="AB42" s="94" t="s">
        <v>412</v>
      </c>
      <c r="AC42" s="95">
        <v>3</v>
      </c>
      <c r="AD42" s="36" t="s">
        <v>406</v>
      </c>
      <c r="AE42" s="36" t="s">
        <v>406</v>
      </c>
      <c r="AF42" s="36" t="s">
        <v>406</v>
      </c>
      <c r="AG42" s="36" t="s">
        <v>406</v>
      </c>
      <c r="AH42" s="97" t="s">
        <v>624</v>
      </c>
      <c r="AI42" s="123"/>
      <c r="AJ42" s="123">
        <v>1</v>
      </c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</row>
    <row r="43" spans="1:59" s="90" customFormat="1" ht="82.5" customHeight="1" x14ac:dyDescent="0.25">
      <c r="A43" s="93">
        <v>32</v>
      </c>
      <c r="B43" s="40" t="s">
        <v>144</v>
      </c>
      <c r="C43" s="44">
        <v>4</v>
      </c>
      <c r="D43" s="44" t="s">
        <v>181</v>
      </c>
      <c r="E43" s="44">
        <v>1</v>
      </c>
      <c r="F43" s="93" t="s">
        <v>406</v>
      </c>
      <c r="G43" s="122" t="s">
        <v>406</v>
      </c>
      <c r="H43" s="94" t="s">
        <v>413</v>
      </c>
      <c r="I43" s="95">
        <v>3</v>
      </c>
      <c r="J43" s="36" t="s">
        <v>406</v>
      </c>
      <c r="K43" s="36" t="s">
        <v>406</v>
      </c>
      <c r="L43" s="44" t="s">
        <v>181</v>
      </c>
      <c r="M43" s="44">
        <v>1</v>
      </c>
      <c r="N43" s="95"/>
      <c r="O43" s="95"/>
      <c r="P43" s="44"/>
      <c r="Q43" s="44"/>
      <c r="R43" s="44" t="s">
        <v>181</v>
      </c>
      <c r="S43" s="44">
        <v>0</v>
      </c>
      <c r="T43" s="44"/>
      <c r="U43" s="44"/>
      <c r="V43" s="96"/>
      <c r="W43" s="96"/>
      <c r="X43" s="93" t="s">
        <v>406</v>
      </c>
      <c r="Y43" s="122" t="s">
        <v>406</v>
      </c>
      <c r="Z43" s="96"/>
      <c r="AA43" s="96"/>
      <c r="AB43" s="94" t="s">
        <v>413</v>
      </c>
      <c r="AC43" s="95">
        <v>3</v>
      </c>
      <c r="AD43" s="36" t="s">
        <v>406</v>
      </c>
      <c r="AE43" s="36" t="s">
        <v>406</v>
      </c>
      <c r="AF43" s="36" t="s">
        <v>406</v>
      </c>
      <c r="AG43" s="36" t="s">
        <v>406</v>
      </c>
      <c r="AH43" s="97" t="s">
        <v>624</v>
      </c>
      <c r="AI43" s="123"/>
      <c r="AJ43" s="123">
        <v>1</v>
      </c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</row>
    <row r="44" spans="1:59" s="90" customFormat="1" ht="45" x14ac:dyDescent="0.25">
      <c r="A44" s="93">
        <v>33</v>
      </c>
      <c r="B44" s="40" t="s">
        <v>89</v>
      </c>
      <c r="C44" s="44">
        <v>24</v>
      </c>
      <c r="D44" s="44" t="s">
        <v>182</v>
      </c>
      <c r="E44" s="44">
        <v>10</v>
      </c>
      <c r="F44" s="94" t="s">
        <v>498</v>
      </c>
      <c r="G44" s="94" t="s">
        <v>499</v>
      </c>
      <c r="H44" s="94" t="s">
        <v>414</v>
      </c>
      <c r="I44" s="95">
        <v>13</v>
      </c>
      <c r="J44" s="36" t="s">
        <v>406</v>
      </c>
      <c r="K44" s="36" t="s">
        <v>406</v>
      </c>
      <c r="L44" s="44" t="s">
        <v>182</v>
      </c>
      <c r="M44" s="44">
        <v>10</v>
      </c>
      <c r="N44" s="95"/>
      <c r="O44" s="95"/>
      <c r="P44" s="44"/>
      <c r="Q44" s="44"/>
      <c r="R44" s="44" t="s">
        <v>182</v>
      </c>
      <c r="S44" s="44">
        <v>9</v>
      </c>
      <c r="T44" s="44"/>
      <c r="U44" s="44"/>
      <c r="V44" s="96"/>
      <c r="W44" s="96"/>
      <c r="X44" s="94" t="s">
        <v>498</v>
      </c>
      <c r="Y44" s="94" t="s">
        <v>499</v>
      </c>
      <c r="Z44" s="96"/>
      <c r="AA44" s="96"/>
      <c r="AB44" s="94" t="s">
        <v>414</v>
      </c>
      <c r="AC44" s="95">
        <v>13</v>
      </c>
      <c r="AD44" s="36" t="s">
        <v>406</v>
      </c>
      <c r="AE44" s="36" t="s">
        <v>406</v>
      </c>
      <c r="AF44" s="36" t="s">
        <v>406</v>
      </c>
      <c r="AG44" s="36" t="s">
        <v>406</v>
      </c>
      <c r="AH44" s="110" t="s">
        <v>643</v>
      </c>
      <c r="AI44" s="123"/>
      <c r="AJ44" s="123">
        <v>1</v>
      </c>
      <c r="AK44" s="123"/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</row>
    <row r="45" spans="1:59" s="90" customFormat="1" ht="48.75" customHeight="1" x14ac:dyDescent="0.25">
      <c r="A45" s="93">
        <v>34</v>
      </c>
      <c r="B45" s="40" t="s">
        <v>90</v>
      </c>
      <c r="C45" s="44">
        <v>12</v>
      </c>
      <c r="D45" s="44" t="s">
        <v>183</v>
      </c>
      <c r="E45" s="44">
        <v>7</v>
      </c>
      <c r="F45" s="93" t="s">
        <v>496</v>
      </c>
      <c r="G45" s="93">
        <v>1</v>
      </c>
      <c r="H45" s="94" t="s">
        <v>415</v>
      </c>
      <c r="I45" s="95">
        <v>5</v>
      </c>
      <c r="J45" s="36" t="s">
        <v>406</v>
      </c>
      <c r="K45" s="36" t="s">
        <v>406</v>
      </c>
      <c r="L45" s="44" t="s">
        <v>183</v>
      </c>
      <c r="M45" s="44">
        <v>7</v>
      </c>
      <c r="N45" s="95"/>
      <c r="O45" s="95"/>
      <c r="P45" s="44"/>
      <c r="Q45" s="44"/>
      <c r="R45" s="44" t="s">
        <v>183</v>
      </c>
      <c r="S45" s="44">
        <v>7</v>
      </c>
      <c r="T45" s="44"/>
      <c r="U45" s="44"/>
      <c r="V45" s="96"/>
      <c r="W45" s="96"/>
      <c r="X45" s="93" t="s">
        <v>496</v>
      </c>
      <c r="Y45" s="93">
        <v>1</v>
      </c>
      <c r="Z45" s="96"/>
      <c r="AA45" s="96"/>
      <c r="AB45" s="94" t="s">
        <v>415</v>
      </c>
      <c r="AC45" s="95">
        <v>5</v>
      </c>
      <c r="AD45" s="36" t="s">
        <v>406</v>
      </c>
      <c r="AE45" s="36" t="s">
        <v>406</v>
      </c>
      <c r="AF45" s="36" t="s">
        <v>406</v>
      </c>
      <c r="AG45" s="36" t="s">
        <v>406</v>
      </c>
      <c r="AH45" s="97" t="s">
        <v>641</v>
      </c>
      <c r="AI45" s="123"/>
      <c r="AJ45" s="123">
        <v>1</v>
      </c>
      <c r="AK45" s="123"/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</row>
    <row r="46" spans="1:59" s="90" customFormat="1" ht="96.75" customHeight="1" x14ac:dyDescent="0.25">
      <c r="A46" s="93">
        <v>35</v>
      </c>
      <c r="B46" s="40" t="s">
        <v>141</v>
      </c>
      <c r="C46" s="44">
        <v>2</v>
      </c>
      <c r="D46" s="44" t="s">
        <v>184</v>
      </c>
      <c r="E46" s="44">
        <v>1</v>
      </c>
      <c r="F46" s="93" t="s">
        <v>406</v>
      </c>
      <c r="G46" s="122" t="s">
        <v>406</v>
      </c>
      <c r="H46" s="94" t="s">
        <v>416</v>
      </c>
      <c r="I46" s="95">
        <v>1</v>
      </c>
      <c r="J46" s="36" t="s">
        <v>406</v>
      </c>
      <c r="K46" s="36" t="s">
        <v>406</v>
      </c>
      <c r="L46" s="44" t="s">
        <v>184</v>
      </c>
      <c r="M46" s="44">
        <v>1</v>
      </c>
      <c r="N46" s="95"/>
      <c r="O46" s="95"/>
      <c r="P46" s="44"/>
      <c r="Q46" s="44"/>
      <c r="R46" s="44" t="s">
        <v>184</v>
      </c>
      <c r="S46" s="44">
        <v>1</v>
      </c>
      <c r="T46" s="44"/>
      <c r="U46" s="44"/>
      <c r="V46" s="96"/>
      <c r="W46" s="96"/>
      <c r="X46" s="93" t="s">
        <v>406</v>
      </c>
      <c r="Y46" s="122" t="s">
        <v>406</v>
      </c>
      <c r="Z46" s="96"/>
      <c r="AA46" s="96"/>
      <c r="AB46" s="94" t="s">
        <v>416</v>
      </c>
      <c r="AC46" s="95">
        <v>1</v>
      </c>
      <c r="AD46" s="36" t="s">
        <v>406</v>
      </c>
      <c r="AE46" s="36" t="s">
        <v>406</v>
      </c>
      <c r="AF46" s="36" t="s">
        <v>406</v>
      </c>
      <c r="AG46" s="36" t="s">
        <v>406</v>
      </c>
      <c r="AH46" s="110" t="s">
        <v>641</v>
      </c>
      <c r="AI46" s="123"/>
      <c r="AJ46" s="123">
        <v>1</v>
      </c>
      <c r="AK46" s="123"/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</row>
    <row r="47" spans="1:59" s="90" customFormat="1" ht="45" x14ac:dyDescent="0.25">
      <c r="A47" s="93">
        <v>36</v>
      </c>
      <c r="B47" s="40" t="s">
        <v>91</v>
      </c>
      <c r="C47" s="44">
        <v>44</v>
      </c>
      <c r="D47" s="44" t="s">
        <v>185</v>
      </c>
      <c r="E47" s="44">
        <v>23</v>
      </c>
      <c r="F47" s="94" t="s">
        <v>498</v>
      </c>
      <c r="G47" s="94" t="s">
        <v>502</v>
      </c>
      <c r="H47" s="94" t="s">
        <v>417</v>
      </c>
      <c r="I47" s="95">
        <v>21</v>
      </c>
      <c r="J47" s="36" t="s">
        <v>406</v>
      </c>
      <c r="K47" s="36" t="s">
        <v>406</v>
      </c>
      <c r="L47" s="44" t="s">
        <v>185</v>
      </c>
      <c r="M47" s="44">
        <v>23</v>
      </c>
      <c r="N47" s="95"/>
      <c r="O47" s="95"/>
      <c r="P47" s="44"/>
      <c r="Q47" s="44"/>
      <c r="R47" s="44" t="s">
        <v>185</v>
      </c>
      <c r="S47" s="44">
        <v>23</v>
      </c>
      <c r="T47" s="44"/>
      <c r="U47" s="44"/>
      <c r="V47" s="96"/>
      <c r="W47" s="96"/>
      <c r="X47" s="94" t="s">
        <v>498</v>
      </c>
      <c r="Y47" s="94" t="s">
        <v>502</v>
      </c>
      <c r="Z47" s="96"/>
      <c r="AA47" s="96"/>
      <c r="AB47" s="94" t="s">
        <v>417</v>
      </c>
      <c r="AC47" s="95">
        <v>21</v>
      </c>
      <c r="AD47" s="36" t="s">
        <v>406</v>
      </c>
      <c r="AE47" s="36" t="s">
        <v>406</v>
      </c>
      <c r="AF47" s="36" t="s">
        <v>406</v>
      </c>
      <c r="AG47" s="36" t="s">
        <v>406</v>
      </c>
      <c r="AH47" s="110" t="s">
        <v>641</v>
      </c>
      <c r="AI47" s="123"/>
      <c r="AJ47" s="123">
        <v>1</v>
      </c>
      <c r="AK47" s="123"/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</row>
    <row r="48" spans="1:59" s="90" customFormat="1" ht="49.5" x14ac:dyDescent="0.25">
      <c r="A48" s="93">
        <v>37</v>
      </c>
      <c r="B48" s="40" t="s">
        <v>142</v>
      </c>
      <c r="C48" s="44">
        <v>5</v>
      </c>
      <c r="D48" s="44" t="s">
        <v>186</v>
      </c>
      <c r="E48" s="44">
        <v>2</v>
      </c>
      <c r="F48" s="93" t="s">
        <v>500</v>
      </c>
      <c r="G48" s="93">
        <v>1</v>
      </c>
      <c r="H48" s="94" t="s">
        <v>418</v>
      </c>
      <c r="I48" s="95">
        <v>3</v>
      </c>
      <c r="J48" s="36" t="s">
        <v>406</v>
      </c>
      <c r="K48" s="36" t="s">
        <v>406</v>
      </c>
      <c r="L48" s="44" t="s">
        <v>186</v>
      </c>
      <c r="M48" s="44">
        <v>2</v>
      </c>
      <c r="N48" s="95"/>
      <c r="O48" s="95"/>
      <c r="P48" s="44"/>
      <c r="Q48" s="44"/>
      <c r="R48" s="44" t="s">
        <v>186</v>
      </c>
      <c r="S48" s="44">
        <v>2</v>
      </c>
      <c r="T48" s="44"/>
      <c r="U48" s="44"/>
      <c r="V48" s="93"/>
      <c r="W48" s="96"/>
      <c r="X48" s="93" t="s">
        <v>500</v>
      </c>
      <c r="Y48" s="93">
        <v>1</v>
      </c>
      <c r="Z48" s="96"/>
      <c r="AA48" s="96"/>
      <c r="AB48" s="94" t="s">
        <v>418</v>
      </c>
      <c r="AC48" s="95">
        <v>3</v>
      </c>
      <c r="AD48" s="36" t="s">
        <v>406</v>
      </c>
      <c r="AE48" s="36" t="s">
        <v>406</v>
      </c>
      <c r="AF48" s="36" t="s">
        <v>406</v>
      </c>
      <c r="AG48" s="36" t="s">
        <v>406</v>
      </c>
      <c r="AH48" s="110" t="s">
        <v>641</v>
      </c>
      <c r="AI48" s="123"/>
      <c r="AJ48" s="123">
        <v>1</v>
      </c>
      <c r="AK48" s="123"/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</row>
    <row r="49" spans="1:59" s="90" customFormat="1" ht="48" customHeight="1" x14ac:dyDescent="0.25">
      <c r="A49" s="93">
        <v>38</v>
      </c>
      <c r="B49" s="40" t="s">
        <v>92</v>
      </c>
      <c r="C49" s="44">
        <v>5</v>
      </c>
      <c r="D49" s="44" t="s">
        <v>187</v>
      </c>
      <c r="E49" s="44">
        <v>1</v>
      </c>
      <c r="F49" s="93" t="s">
        <v>406</v>
      </c>
      <c r="G49" s="122" t="s">
        <v>406</v>
      </c>
      <c r="H49" s="94" t="s">
        <v>419</v>
      </c>
      <c r="I49" s="95">
        <v>4</v>
      </c>
      <c r="J49" s="36" t="s">
        <v>406</v>
      </c>
      <c r="K49" s="36" t="s">
        <v>406</v>
      </c>
      <c r="L49" s="44" t="s">
        <v>187</v>
      </c>
      <c r="M49" s="44">
        <v>1</v>
      </c>
      <c r="N49" s="95"/>
      <c r="O49" s="95"/>
      <c r="P49" s="44"/>
      <c r="Q49" s="44"/>
      <c r="R49" s="44" t="s">
        <v>187</v>
      </c>
      <c r="S49" s="44">
        <v>1</v>
      </c>
      <c r="T49" s="44"/>
      <c r="U49" s="44"/>
      <c r="V49" s="96"/>
      <c r="W49" s="96"/>
      <c r="X49" s="93" t="s">
        <v>406</v>
      </c>
      <c r="Y49" s="122" t="s">
        <v>406</v>
      </c>
      <c r="Z49" s="96"/>
      <c r="AA49" s="96"/>
      <c r="AB49" s="94" t="s">
        <v>419</v>
      </c>
      <c r="AC49" s="95">
        <v>4</v>
      </c>
      <c r="AD49" s="36" t="s">
        <v>406</v>
      </c>
      <c r="AE49" s="36" t="s">
        <v>406</v>
      </c>
      <c r="AF49" s="36" t="s">
        <v>406</v>
      </c>
      <c r="AG49" s="36" t="s">
        <v>406</v>
      </c>
      <c r="AH49" s="110" t="s">
        <v>641</v>
      </c>
      <c r="AI49" s="123"/>
      <c r="AJ49" s="123">
        <v>1</v>
      </c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</row>
    <row r="50" spans="1:59" s="67" customFormat="1" ht="47.25" x14ac:dyDescent="0.25">
      <c r="A50" s="93">
        <v>39</v>
      </c>
      <c r="B50" s="40" t="s">
        <v>93</v>
      </c>
      <c r="C50" s="44">
        <v>29</v>
      </c>
      <c r="D50" s="44" t="s">
        <v>188</v>
      </c>
      <c r="E50" s="44">
        <v>11</v>
      </c>
      <c r="F50" s="94" t="s">
        <v>498</v>
      </c>
      <c r="G50" s="94" t="s">
        <v>502</v>
      </c>
      <c r="H50" s="94" t="s">
        <v>420</v>
      </c>
      <c r="I50" s="95">
        <v>18</v>
      </c>
      <c r="J50" s="36" t="s">
        <v>406</v>
      </c>
      <c r="K50" s="36" t="s">
        <v>406</v>
      </c>
      <c r="L50" s="44" t="s">
        <v>188</v>
      </c>
      <c r="M50" s="44">
        <v>11</v>
      </c>
      <c r="N50" s="95"/>
      <c r="O50" s="95"/>
      <c r="P50" s="44"/>
      <c r="Q50" s="44"/>
      <c r="R50" s="44" t="s">
        <v>188</v>
      </c>
      <c r="S50" s="44">
        <v>5</v>
      </c>
      <c r="T50" s="44"/>
      <c r="U50" s="44"/>
      <c r="V50" s="96"/>
      <c r="W50" s="96"/>
      <c r="X50" s="94" t="s">
        <v>498</v>
      </c>
      <c r="Y50" s="94" t="s">
        <v>502</v>
      </c>
      <c r="Z50" s="96"/>
      <c r="AA50" s="96"/>
      <c r="AB50" s="94" t="s">
        <v>420</v>
      </c>
      <c r="AC50" s="95">
        <v>18</v>
      </c>
      <c r="AD50" s="36" t="s">
        <v>406</v>
      </c>
      <c r="AE50" s="36" t="s">
        <v>406</v>
      </c>
      <c r="AF50" s="36" t="s">
        <v>406</v>
      </c>
      <c r="AG50" s="36" t="s">
        <v>406</v>
      </c>
      <c r="AH50" s="97" t="s">
        <v>644</v>
      </c>
      <c r="AI50" s="123"/>
      <c r="AJ50" s="123">
        <v>1</v>
      </c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</row>
    <row r="51" spans="1:59" s="90" customFormat="1" ht="47.25" x14ac:dyDescent="0.25">
      <c r="A51" s="93">
        <v>40</v>
      </c>
      <c r="B51" s="40" t="s">
        <v>94</v>
      </c>
      <c r="C51" s="44">
        <v>39</v>
      </c>
      <c r="D51" s="44" t="s">
        <v>189</v>
      </c>
      <c r="E51" s="44">
        <v>16</v>
      </c>
      <c r="F51" s="94" t="s">
        <v>498</v>
      </c>
      <c r="G51" s="94" t="s">
        <v>502</v>
      </c>
      <c r="H51" s="94" t="s">
        <v>421</v>
      </c>
      <c r="I51" s="95">
        <v>23</v>
      </c>
      <c r="J51" s="36" t="s">
        <v>406</v>
      </c>
      <c r="K51" s="36" t="s">
        <v>406</v>
      </c>
      <c r="L51" s="44" t="s">
        <v>189</v>
      </c>
      <c r="M51" s="44">
        <v>16</v>
      </c>
      <c r="N51" s="95"/>
      <c r="O51" s="95"/>
      <c r="P51" s="44"/>
      <c r="Q51" s="44"/>
      <c r="R51" s="44" t="s">
        <v>189</v>
      </c>
      <c r="S51" s="44">
        <v>15</v>
      </c>
      <c r="T51" s="44"/>
      <c r="U51" s="44"/>
      <c r="V51" s="96"/>
      <c r="W51" s="96"/>
      <c r="X51" s="94" t="s">
        <v>498</v>
      </c>
      <c r="Y51" s="94" t="s">
        <v>502</v>
      </c>
      <c r="Z51" s="96"/>
      <c r="AA51" s="96"/>
      <c r="AB51" s="94" t="s">
        <v>421</v>
      </c>
      <c r="AC51" s="95">
        <v>23</v>
      </c>
      <c r="AD51" s="36" t="s">
        <v>406</v>
      </c>
      <c r="AE51" s="36" t="s">
        <v>406</v>
      </c>
      <c r="AF51" s="36" t="s">
        <v>406</v>
      </c>
      <c r="AG51" s="36" t="s">
        <v>406</v>
      </c>
      <c r="AH51" s="97" t="s">
        <v>645</v>
      </c>
      <c r="AI51" s="123"/>
      <c r="AJ51" s="123">
        <v>1</v>
      </c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</row>
    <row r="52" spans="1:59" s="90" customFormat="1" ht="47.25" x14ac:dyDescent="0.25">
      <c r="A52" s="93">
        <v>41</v>
      </c>
      <c r="B52" s="40" t="s">
        <v>95</v>
      </c>
      <c r="C52" s="44">
        <v>24</v>
      </c>
      <c r="D52" s="99" t="s">
        <v>190</v>
      </c>
      <c r="E52" s="44">
        <v>10</v>
      </c>
      <c r="F52" s="93" t="s">
        <v>500</v>
      </c>
      <c r="G52" s="93">
        <v>2</v>
      </c>
      <c r="H52" s="94" t="s">
        <v>422</v>
      </c>
      <c r="I52" s="95">
        <v>14</v>
      </c>
      <c r="J52" s="93" t="s">
        <v>394</v>
      </c>
      <c r="K52" s="93">
        <v>1</v>
      </c>
      <c r="L52" s="99" t="s">
        <v>190</v>
      </c>
      <c r="M52" s="44">
        <v>10</v>
      </c>
      <c r="N52" s="95"/>
      <c r="O52" s="95"/>
      <c r="P52" s="99"/>
      <c r="Q52" s="44"/>
      <c r="R52" s="99" t="s">
        <v>190</v>
      </c>
      <c r="S52" s="44">
        <v>5</v>
      </c>
      <c r="T52" s="44"/>
      <c r="U52" s="44"/>
      <c r="V52" s="96"/>
      <c r="W52" s="96"/>
      <c r="X52" s="93" t="s">
        <v>500</v>
      </c>
      <c r="Y52" s="93">
        <v>2</v>
      </c>
      <c r="Z52" s="96"/>
      <c r="AA52" s="96"/>
      <c r="AB52" s="94" t="s">
        <v>422</v>
      </c>
      <c r="AC52" s="95">
        <v>14</v>
      </c>
      <c r="AD52" s="93" t="s">
        <v>394</v>
      </c>
      <c r="AE52" s="93">
        <v>1</v>
      </c>
      <c r="AF52" s="93" t="s">
        <v>394</v>
      </c>
      <c r="AG52" s="93">
        <v>1</v>
      </c>
      <c r="AH52" s="97" t="s">
        <v>646</v>
      </c>
      <c r="AI52" s="123"/>
      <c r="AJ52" s="123">
        <v>1</v>
      </c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</row>
    <row r="53" spans="1:59" s="90" customFormat="1" ht="47.25" x14ac:dyDescent="0.25">
      <c r="A53" s="93">
        <v>42</v>
      </c>
      <c r="B53" s="40" t="s">
        <v>96</v>
      </c>
      <c r="C53" s="44">
        <v>20</v>
      </c>
      <c r="D53" s="44" t="s">
        <v>191</v>
      </c>
      <c r="E53" s="44">
        <v>3</v>
      </c>
      <c r="F53" s="94" t="s">
        <v>498</v>
      </c>
      <c r="G53" s="94" t="s">
        <v>497</v>
      </c>
      <c r="H53" s="94" t="s">
        <v>423</v>
      </c>
      <c r="I53" s="95">
        <v>17</v>
      </c>
      <c r="J53" s="93" t="s">
        <v>395</v>
      </c>
      <c r="K53" s="93">
        <v>1</v>
      </c>
      <c r="L53" s="44" t="s">
        <v>191</v>
      </c>
      <c r="M53" s="44">
        <v>3</v>
      </c>
      <c r="N53" s="95"/>
      <c r="O53" s="95"/>
      <c r="P53" s="44"/>
      <c r="Q53" s="44"/>
      <c r="R53" s="44" t="s">
        <v>191</v>
      </c>
      <c r="S53" s="44">
        <v>3</v>
      </c>
      <c r="T53" s="44"/>
      <c r="U53" s="44"/>
      <c r="V53" s="96"/>
      <c r="W53" s="96"/>
      <c r="X53" s="94" t="s">
        <v>498</v>
      </c>
      <c r="Y53" s="94" t="s">
        <v>497</v>
      </c>
      <c r="Z53" s="96"/>
      <c r="AA53" s="96"/>
      <c r="AB53" s="94" t="s">
        <v>423</v>
      </c>
      <c r="AC53" s="95">
        <v>17</v>
      </c>
      <c r="AD53" s="93" t="s">
        <v>395</v>
      </c>
      <c r="AE53" s="93">
        <v>1</v>
      </c>
      <c r="AF53" s="96" t="s">
        <v>395</v>
      </c>
      <c r="AG53" s="93">
        <v>1</v>
      </c>
      <c r="AH53" s="97" t="s">
        <v>641</v>
      </c>
      <c r="AI53" s="123"/>
      <c r="AJ53" s="123">
        <v>1</v>
      </c>
      <c r="AK53" s="123"/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</row>
    <row r="54" spans="1:59" s="90" customFormat="1" ht="47.25" x14ac:dyDescent="0.25">
      <c r="A54" s="93">
        <v>43</v>
      </c>
      <c r="B54" s="40" t="s">
        <v>97</v>
      </c>
      <c r="C54" s="44">
        <v>21</v>
      </c>
      <c r="D54" s="44" t="s">
        <v>192</v>
      </c>
      <c r="E54" s="44">
        <v>6</v>
      </c>
      <c r="F54" s="94" t="s">
        <v>498</v>
      </c>
      <c r="G54" s="94" t="s">
        <v>501</v>
      </c>
      <c r="H54" s="94" t="s">
        <v>424</v>
      </c>
      <c r="I54" s="95">
        <v>12</v>
      </c>
      <c r="J54" s="36" t="s">
        <v>406</v>
      </c>
      <c r="K54" s="36" t="s">
        <v>406</v>
      </c>
      <c r="L54" s="44" t="s">
        <v>192</v>
      </c>
      <c r="M54" s="44">
        <v>6</v>
      </c>
      <c r="N54" s="95"/>
      <c r="O54" s="95"/>
      <c r="P54" s="44"/>
      <c r="Q54" s="44"/>
      <c r="R54" s="44" t="s">
        <v>192</v>
      </c>
      <c r="S54" s="44">
        <v>6</v>
      </c>
      <c r="T54" s="44"/>
      <c r="U54" s="44"/>
      <c r="V54" s="96"/>
      <c r="W54" s="96"/>
      <c r="X54" s="94" t="s">
        <v>498</v>
      </c>
      <c r="Y54" s="94" t="s">
        <v>501</v>
      </c>
      <c r="Z54" s="96"/>
      <c r="AA54" s="96"/>
      <c r="AB54" s="94" t="s">
        <v>424</v>
      </c>
      <c r="AC54" s="95">
        <v>12</v>
      </c>
      <c r="AD54" s="36" t="s">
        <v>406</v>
      </c>
      <c r="AE54" s="36" t="s">
        <v>406</v>
      </c>
      <c r="AF54" s="36" t="s">
        <v>406</v>
      </c>
      <c r="AG54" s="36" t="s">
        <v>406</v>
      </c>
      <c r="AH54" s="97" t="s">
        <v>641</v>
      </c>
      <c r="AI54" s="123"/>
      <c r="AJ54" s="123">
        <v>1</v>
      </c>
      <c r="AK54" s="123"/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</row>
    <row r="55" spans="1:59" s="90" customFormat="1" ht="47.25" x14ac:dyDescent="0.25">
      <c r="A55" s="93">
        <v>44</v>
      </c>
      <c r="B55" s="40" t="s">
        <v>98</v>
      </c>
      <c r="C55" s="44">
        <v>34</v>
      </c>
      <c r="D55" s="44" t="s">
        <v>193</v>
      </c>
      <c r="E55" s="44">
        <v>12</v>
      </c>
      <c r="F55" s="94" t="s">
        <v>498</v>
      </c>
      <c r="G55" s="94" t="s">
        <v>502</v>
      </c>
      <c r="H55" s="94" t="s">
        <v>425</v>
      </c>
      <c r="I55" s="95">
        <v>22</v>
      </c>
      <c r="J55" s="36" t="s">
        <v>406</v>
      </c>
      <c r="K55" s="36" t="s">
        <v>406</v>
      </c>
      <c r="L55" s="44" t="s">
        <v>193</v>
      </c>
      <c r="M55" s="44">
        <v>12</v>
      </c>
      <c r="N55" s="95"/>
      <c r="O55" s="95"/>
      <c r="P55" s="44"/>
      <c r="Q55" s="44"/>
      <c r="R55" s="44" t="s">
        <v>193</v>
      </c>
      <c r="S55" s="44">
        <v>12</v>
      </c>
      <c r="T55" s="44"/>
      <c r="U55" s="44"/>
      <c r="V55" s="96"/>
      <c r="W55" s="96"/>
      <c r="X55" s="94" t="s">
        <v>498</v>
      </c>
      <c r="Y55" s="94" t="s">
        <v>502</v>
      </c>
      <c r="Z55" s="96"/>
      <c r="AA55" s="96"/>
      <c r="AB55" s="94" t="s">
        <v>425</v>
      </c>
      <c r="AC55" s="95">
        <v>22</v>
      </c>
      <c r="AD55" s="36" t="s">
        <v>406</v>
      </c>
      <c r="AE55" s="36" t="s">
        <v>406</v>
      </c>
      <c r="AF55" s="36" t="s">
        <v>406</v>
      </c>
      <c r="AG55" s="36" t="s">
        <v>406</v>
      </c>
      <c r="AH55" s="97" t="s">
        <v>641</v>
      </c>
      <c r="AI55" s="123"/>
      <c r="AJ55" s="123">
        <v>1</v>
      </c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</row>
    <row r="56" spans="1:59" s="90" customFormat="1" ht="45" x14ac:dyDescent="0.25">
      <c r="A56" s="93">
        <v>45</v>
      </c>
      <c r="B56" s="40" t="s">
        <v>99</v>
      </c>
      <c r="C56" s="44">
        <v>24</v>
      </c>
      <c r="D56" s="44" t="s">
        <v>194</v>
      </c>
      <c r="E56" s="44">
        <v>8</v>
      </c>
      <c r="F56" s="94" t="s">
        <v>498</v>
      </c>
      <c r="G56" s="94" t="s">
        <v>499</v>
      </c>
      <c r="H56" s="94" t="s">
        <v>426</v>
      </c>
      <c r="I56" s="95">
        <v>15</v>
      </c>
      <c r="J56" s="36" t="s">
        <v>406</v>
      </c>
      <c r="K56" s="36" t="s">
        <v>406</v>
      </c>
      <c r="L56" s="44" t="s">
        <v>194</v>
      </c>
      <c r="M56" s="44">
        <v>8</v>
      </c>
      <c r="N56" s="95"/>
      <c r="O56" s="95"/>
      <c r="P56" s="44"/>
      <c r="Q56" s="44"/>
      <c r="R56" s="44" t="s">
        <v>194</v>
      </c>
      <c r="S56" s="44">
        <v>5</v>
      </c>
      <c r="T56" s="44"/>
      <c r="U56" s="44"/>
      <c r="V56" s="96"/>
      <c r="W56" s="96"/>
      <c r="X56" s="94" t="s">
        <v>498</v>
      </c>
      <c r="Y56" s="94" t="s">
        <v>499</v>
      </c>
      <c r="Z56" s="96"/>
      <c r="AA56" s="96"/>
      <c r="AB56" s="94" t="s">
        <v>426</v>
      </c>
      <c r="AC56" s="95">
        <v>15</v>
      </c>
      <c r="AD56" s="36" t="s">
        <v>406</v>
      </c>
      <c r="AE56" s="36" t="s">
        <v>406</v>
      </c>
      <c r="AF56" s="36" t="s">
        <v>406</v>
      </c>
      <c r="AG56" s="36" t="s">
        <v>406</v>
      </c>
      <c r="AH56" s="100" t="s">
        <v>647</v>
      </c>
      <c r="AI56" s="123"/>
      <c r="AJ56" s="123">
        <v>1</v>
      </c>
      <c r="AK56" s="123"/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</row>
    <row r="57" spans="1:59" s="90" customFormat="1" ht="47.25" x14ac:dyDescent="0.25">
      <c r="A57" s="93">
        <v>46</v>
      </c>
      <c r="B57" s="40" t="s">
        <v>100</v>
      </c>
      <c r="C57" s="44">
        <v>33</v>
      </c>
      <c r="D57" s="44" t="s">
        <v>195</v>
      </c>
      <c r="E57" s="44">
        <v>15</v>
      </c>
      <c r="F57" s="94" t="s">
        <v>498</v>
      </c>
      <c r="G57" s="94" t="s">
        <v>504</v>
      </c>
      <c r="H57" s="94" t="s">
        <v>427</v>
      </c>
      <c r="I57" s="95">
        <v>18</v>
      </c>
      <c r="J57" s="36" t="s">
        <v>406</v>
      </c>
      <c r="K57" s="36" t="s">
        <v>406</v>
      </c>
      <c r="L57" s="44" t="s">
        <v>195</v>
      </c>
      <c r="M57" s="44">
        <v>15</v>
      </c>
      <c r="N57" s="95"/>
      <c r="O57" s="95"/>
      <c r="P57" s="44"/>
      <c r="Q57" s="44"/>
      <c r="R57" s="44" t="s">
        <v>195</v>
      </c>
      <c r="S57" s="44">
        <v>15</v>
      </c>
      <c r="T57" s="44"/>
      <c r="U57" s="44"/>
      <c r="V57" s="96"/>
      <c r="W57" s="96"/>
      <c r="X57" s="94" t="s">
        <v>498</v>
      </c>
      <c r="Y57" s="94" t="s">
        <v>504</v>
      </c>
      <c r="Z57" s="96"/>
      <c r="AA57" s="96"/>
      <c r="AB57" s="94" t="s">
        <v>427</v>
      </c>
      <c r="AC57" s="95">
        <v>18</v>
      </c>
      <c r="AD57" s="36" t="s">
        <v>406</v>
      </c>
      <c r="AE57" s="36" t="s">
        <v>406</v>
      </c>
      <c r="AF57" s="36" t="s">
        <v>406</v>
      </c>
      <c r="AG57" s="36" t="s">
        <v>406</v>
      </c>
      <c r="AH57" s="98" t="s">
        <v>641</v>
      </c>
      <c r="AI57" s="123"/>
      <c r="AJ57" s="123">
        <v>1</v>
      </c>
      <c r="AK57" s="123"/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</row>
    <row r="58" spans="1:59" s="90" customFormat="1" ht="47.25" x14ac:dyDescent="0.25">
      <c r="A58" s="93">
        <v>47</v>
      </c>
      <c r="B58" s="40" t="s">
        <v>101</v>
      </c>
      <c r="C58" s="44">
        <v>18</v>
      </c>
      <c r="D58" s="44" t="s">
        <v>196</v>
      </c>
      <c r="E58" s="44">
        <v>4</v>
      </c>
      <c r="F58" s="94" t="s">
        <v>508</v>
      </c>
      <c r="G58" s="94" t="s">
        <v>507</v>
      </c>
      <c r="H58" s="94" t="s">
        <v>428</v>
      </c>
      <c r="I58" s="95">
        <v>14</v>
      </c>
      <c r="J58" s="36" t="s">
        <v>406</v>
      </c>
      <c r="K58" s="36" t="s">
        <v>406</v>
      </c>
      <c r="L58" s="44" t="s">
        <v>196</v>
      </c>
      <c r="M58" s="44">
        <v>4</v>
      </c>
      <c r="N58" s="95"/>
      <c r="O58" s="95"/>
      <c r="P58" s="44"/>
      <c r="Q58" s="44"/>
      <c r="R58" s="44" t="s">
        <v>196</v>
      </c>
      <c r="S58" s="44">
        <v>2</v>
      </c>
      <c r="T58" s="44"/>
      <c r="U58" s="44"/>
      <c r="V58" s="96"/>
      <c r="W58" s="96"/>
      <c r="X58" s="94" t="s">
        <v>508</v>
      </c>
      <c r="Y58" s="94" t="s">
        <v>507</v>
      </c>
      <c r="Z58" s="96"/>
      <c r="AA58" s="96"/>
      <c r="AB58" s="94" t="s">
        <v>428</v>
      </c>
      <c r="AC58" s="95">
        <v>14</v>
      </c>
      <c r="AD58" s="36" t="s">
        <v>406</v>
      </c>
      <c r="AE58" s="36" t="s">
        <v>406</v>
      </c>
      <c r="AF58" s="36" t="s">
        <v>406</v>
      </c>
      <c r="AG58" s="36" t="s">
        <v>406</v>
      </c>
      <c r="AH58" s="100" t="s">
        <v>648</v>
      </c>
      <c r="AI58" s="123"/>
      <c r="AJ58" s="123">
        <v>1</v>
      </c>
      <c r="AK58" s="123"/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</row>
    <row r="59" spans="1:59" s="67" customFormat="1" ht="63" customHeight="1" x14ac:dyDescent="0.25">
      <c r="A59" s="93">
        <v>48</v>
      </c>
      <c r="B59" s="40" t="s">
        <v>102</v>
      </c>
      <c r="C59" s="44">
        <v>37</v>
      </c>
      <c r="D59" s="44" t="s">
        <v>197</v>
      </c>
      <c r="E59" s="44">
        <v>18</v>
      </c>
      <c r="F59" s="94" t="s">
        <v>498</v>
      </c>
      <c r="G59" s="94" t="s">
        <v>505</v>
      </c>
      <c r="H59" s="94" t="s">
        <v>429</v>
      </c>
      <c r="I59" s="95">
        <v>20</v>
      </c>
      <c r="J59" s="36" t="s">
        <v>406</v>
      </c>
      <c r="K59" s="36" t="s">
        <v>406</v>
      </c>
      <c r="L59" s="44" t="s">
        <v>197</v>
      </c>
      <c r="M59" s="44">
        <v>18</v>
      </c>
      <c r="N59" s="95"/>
      <c r="O59" s="95"/>
      <c r="P59" s="44"/>
      <c r="Q59" s="44"/>
      <c r="R59" s="44" t="s">
        <v>197</v>
      </c>
      <c r="S59" s="44">
        <v>18</v>
      </c>
      <c r="T59" s="44"/>
      <c r="U59" s="44"/>
      <c r="V59" s="96"/>
      <c r="W59" s="96"/>
      <c r="X59" s="94" t="s">
        <v>498</v>
      </c>
      <c r="Y59" s="94" t="s">
        <v>505</v>
      </c>
      <c r="Z59" s="96"/>
      <c r="AA59" s="96"/>
      <c r="AB59" s="94" t="s">
        <v>429</v>
      </c>
      <c r="AC59" s="95">
        <v>20</v>
      </c>
      <c r="AD59" s="36" t="s">
        <v>406</v>
      </c>
      <c r="AE59" s="36" t="s">
        <v>406</v>
      </c>
      <c r="AF59" s="36" t="s">
        <v>406</v>
      </c>
      <c r="AG59" s="36" t="s">
        <v>406</v>
      </c>
      <c r="AH59" s="98" t="s">
        <v>641</v>
      </c>
      <c r="AI59" s="123"/>
      <c r="AJ59" s="123">
        <v>1</v>
      </c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</row>
    <row r="60" spans="1:59" s="67" customFormat="1" ht="63.75" customHeight="1" x14ac:dyDescent="0.25">
      <c r="A60" s="93">
        <v>49</v>
      </c>
      <c r="B60" s="40" t="s">
        <v>103</v>
      </c>
      <c r="C60" s="44">
        <v>40</v>
      </c>
      <c r="D60" s="99" t="s">
        <v>198</v>
      </c>
      <c r="E60" s="44">
        <v>20</v>
      </c>
      <c r="F60" s="94" t="s">
        <v>498</v>
      </c>
      <c r="G60" s="94" t="s">
        <v>503</v>
      </c>
      <c r="H60" s="94" t="s">
        <v>430</v>
      </c>
      <c r="I60" s="95">
        <v>19</v>
      </c>
      <c r="J60" s="36" t="s">
        <v>406</v>
      </c>
      <c r="K60" s="36" t="s">
        <v>406</v>
      </c>
      <c r="L60" s="99" t="s">
        <v>198</v>
      </c>
      <c r="M60" s="44">
        <v>20</v>
      </c>
      <c r="N60" s="95"/>
      <c r="O60" s="95"/>
      <c r="P60" s="99"/>
      <c r="Q60" s="44"/>
      <c r="R60" s="99" t="s">
        <v>198</v>
      </c>
      <c r="S60" s="44">
        <v>19</v>
      </c>
      <c r="T60" s="44"/>
      <c r="U60" s="44"/>
      <c r="V60" s="96"/>
      <c r="W60" s="96"/>
      <c r="X60" s="94" t="s">
        <v>498</v>
      </c>
      <c r="Y60" s="94" t="s">
        <v>503</v>
      </c>
      <c r="Z60" s="96"/>
      <c r="AA60" s="96"/>
      <c r="AB60" s="94" t="s">
        <v>430</v>
      </c>
      <c r="AC60" s="95">
        <v>19</v>
      </c>
      <c r="AD60" s="36" t="s">
        <v>406</v>
      </c>
      <c r="AE60" s="36" t="s">
        <v>406</v>
      </c>
      <c r="AF60" s="36" t="s">
        <v>406</v>
      </c>
      <c r="AG60" s="36" t="s">
        <v>406</v>
      </c>
      <c r="AH60" s="100" t="s">
        <v>649</v>
      </c>
      <c r="AI60" s="123"/>
      <c r="AJ60" s="123">
        <v>1</v>
      </c>
      <c r="AK60" s="123"/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</row>
    <row r="61" spans="1:59" s="90" customFormat="1" ht="88.5" customHeight="1" x14ac:dyDescent="0.25">
      <c r="A61" s="93">
        <v>50</v>
      </c>
      <c r="B61" s="40" t="s">
        <v>104</v>
      </c>
      <c r="C61" s="44">
        <v>64</v>
      </c>
      <c r="D61" s="44" t="s">
        <v>199</v>
      </c>
      <c r="E61" s="44">
        <v>50</v>
      </c>
      <c r="F61" s="93" t="s">
        <v>500</v>
      </c>
      <c r="G61" s="93">
        <v>2</v>
      </c>
      <c r="H61" s="94" t="s">
        <v>431</v>
      </c>
      <c r="I61" s="95">
        <v>15</v>
      </c>
      <c r="J61" s="36" t="s">
        <v>406</v>
      </c>
      <c r="K61" s="36" t="s">
        <v>406</v>
      </c>
      <c r="L61" s="44" t="s">
        <v>199</v>
      </c>
      <c r="M61" s="44">
        <v>50</v>
      </c>
      <c r="N61" s="95"/>
      <c r="O61" s="95"/>
      <c r="P61" s="44"/>
      <c r="Q61" s="44"/>
      <c r="R61" s="44" t="s">
        <v>199</v>
      </c>
      <c r="S61" s="44">
        <v>47</v>
      </c>
      <c r="T61" s="44"/>
      <c r="U61" s="44"/>
      <c r="V61" s="96"/>
      <c r="W61" s="96"/>
      <c r="X61" s="93" t="s">
        <v>500</v>
      </c>
      <c r="Y61" s="93">
        <v>2</v>
      </c>
      <c r="Z61" s="96"/>
      <c r="AA61" s="96"/>
      <c r="AB61" s="94" t="s">
        <v>431</v>
      </c>
      <c r="AC61" s="95">
        <v>15</v>
      </c>
      <c r="AD61" s="36" t="s">
        <v>406</v>
      </c>
      <c r="AE61" s="36" t="s">
        <v>406</v>
      </c>
      <c r="AF61" s="36" t="s">
        <v>406</v>
      </c>
      <c r="AG61" s="36" t="s">
        <v>406</v>
      </c>
      <c r="AH61" s="110" t="s">
        <v>677</v>
      </c>
      <c r="AI61" s="123"/>
      <c r="AJ61" s="123">
        <v>1</v>
      </c>
      <c r="AK61" s="123"/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</row>
    <row r="62" spans="1:59" ht="63.75" customHeight="1" x14ac:dyDescent="0.25">
      <c r="A62" s="93">
        <v>51</v>
      </c>
      <c r="B62" s="40" t="s">
        <v>105</v>
      </c>
      <c r="C62" s="44">
        <v>19</v>
      </c>
      <c r="D62" s="44" t="s">
        <v>200</v>
      </c>
      <c r="E62" s="44">
        <v>10</v>
      </c>
      <c r="F62" s="94" t="s">
        <v>498</v>
      </c>
      <c r="G62" s="94" t="s">
        <v>499</v>
      </c>
      <c r="H62" s="94" t="s">
        <v>432</v>
      </c>
      <c r="I62" s="95">
        <v>9</v>
      </c>
      <c r="J62" s="95" t="s">
        <v>724</v>
      </c>
      <c r="K62" s="95">
        <v>4</v>
      </c>
      <c r="L62" s="44" t="s">
        <v>200</v>
      </c>
      <c r="M62" s="44">
        <v>10</v>
      </c>
      <c r="N62" s="95"/>
      <c r="O62" s="95"/>
      <c r="P62" s="44"/>
      <c r="Q62" s="44"/>
      <c r="R62" s="44" t="s">
        <v>200</v>
      </c>
      <c r="S62" s="44">
        <v>9</v>
      </c>
      <c r="T62" s="44"/>
      <c r="U62" s="44"/>
      <c r="V62" s="96"/>
      <c r="W62" s="96"/>
      <c r="X62" s="94" t="s">
        <v>498</v>
      </c>
      <c r="Y62" s="94" t="s">
        <v>499</v>
      </c>
      <c r="Z62" s="96"/>
      <c r="AA62" s="96"/>
      <c r="AB62" s="94" t="s">
        <v>432</v>
      </c>
      <c r="AC62" s="95">
        <v>9</v>
      </c>
      <c r="AD62" s="95" t="s">
        <v>724</v>
      </c>
      <c r="AE62" s="95">
        <v>4</v>
      </c>
      <c r="AF62" s="95" t="s">
        <v>724</v>
      </c>
      <c r="AG62" s="95">
        <v>4</v>
      </c>
      <c r="AH62" s="110" t="s">
        <v>725</v>
      </c>
      <c r="AI62" s="123"/>
      <c r="AJ62" s="123">
        <v>1</v>
      </c>
      <c r="AK62" s="123"/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</row>
    <row r="63" spans="1:59" s="90" customFormat="1" ht="45" x14ac:dyDescent="0.25">
      <c r="A63" s="93">
        <v>52</v>
      </c>
      <c r="B63" s="40" t="s">
        <v>106</v>
      </c>
      <c r="C63" s="44">
        <v>28</v>
      </c>
      <c r="D63" s="44" t="s">
        <v>201</v>
      </c>
      <c r="E63" s="44">
        <v>11</v>
      </c>
      <c r="F63" s="94" t="s">
        <v>498</v>
      </c>
      <c r="G63" s="94" t="s">
        <v>503</v>
      </c>
      <c r="H63" s="94" t="s">
        <v>433</v>
      </c>
      <c r="I63" s="95">
        <v>17</v>
      </c>
      <c r="J63" s="36" t="s">
        <v>406</v>
      </c>
      <c r="K63" s="36" t="s">
        <v>406</v>
      </c>
      <c r="L63" s="44" t="s">
        <v>201</v>
      </c>
      <c r="M63" s="44">
        <v>11</v>
      </c>
      <c r="N63" s="95"/>
      <c r="O63" s="95"/>
      <c r="P63" s="44"/>
      <c r="Q63" s="44"/>
      <c r="R63" s="44" t="s">
        <v>201</v>
      </c>
      <c r="S63" s="44">
        <v>10</v>
      </c>
      <c r="T63" s="44"/>
      <c r="U63" s="44"/>
      <c r="V63" s="96"/>
      <c r="W63" s="96"/>
      <c r="X63" s="94" t="s">
        <v>498</v>
      </c>
      <c r="Y63" s="94" t="s">
        <v>503</v>
      </c>
      <c r="Z63" s="96"/>
      <c r="AA63" s="96"/>
      <c r="AB63" s="94" t="s">
        <v>433</v>
      </c>
      <c r="AC63" s="95">
        <v>17</v>
      </c>
      <c r="AD63" s="36" t="s">
        <v>406</v>
      </c>
      <c r="AE63" s="36" t="s">
        <v>406</v>
      </c>
      <c r="AF63" s="36" t="s">
        <v>406</v>
      </c>
      <c r="AG63" s="36" t="s">
        <v>406</v>
      </c>
      <c r="AH63" s="110" t="s">
        <v>650</v>
      </c>
      <c r="AI63" s="123"/>
      <c r="AJ63" s="123">
        <v>1</v>
      </c>
      <c r="AK63" s="123"/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</row>
    <row r="64" spans="1:59" s="67" customFormat="1" ht="129.75" customHeight="1" x14ac:dyDescent="0.25">
      <c r="A64" s="93">
        <v>53</v>
      </c>
      <c r="B64" s="40" t="s">
        <v>107</v>
      </c>
      <c r="C64" s="44">
        <v>31</v>
      </c>
      <c r="D64" s="44" t="s">
        <v>202</v>
      </c>
      <c r="E64" s="44">
        <v>9</v>
      </c>
      <c r="F64" s="94" t="s">
        <v>498</v>
      </c>
      <c r="G64" s="94" t="s">
        <v>506</v>
      </c>
      <c r="H64" s="94" t="s">
        <v>434</v>
      </c>
      <c r="I64" s="95">
        <v>19</v>
      </c>
      <c r="J64" s="93" t="s">
        <v>617</v>
      </c>
      <c r="K64" s="93">
        <v>1</v>
      </c>
      <c r="L64" s="44" t="s">
        <v>202</v>
      </c>
      <c r="M64" s="44">
        <v>9</v>
      </c>
      <c r="N64" s="95"/>
      <c r="O64" s="95"/>
      <c r="P64" s="44"/>
      <c r="Q64" s="44"/>
      <c r="R64" s="44" t="s">
        <v>202</v>
      </c>
      <c r="S64" s="44">
        <v>8</v>
      </c>
      <c r="T64" s="44"/>
      <c r="U64" s="44"/>
      <c r="V64" s="96"/>
      <c r="W64" s="96"/>
      <c r="X64" s="94" t="s">
        <v>498</v>
      </c>
      <c r="Y64" s="94" t="s">
        <v>506</v>
      </c>
      <c r="Z64" s="96"/>
      <c r="AA64" s="96"/>
      <c r="AB64" s="94" t="s">
        <v>434</v>
      </c>
      <c r="AC64" s="95">
        <v>19</v>
      </c>
      <c r="AD64" s="93" t="s">
        <v>617</v>
      </c>
      <c r="AE64" s="93">
        <v>1</v>
      </c>
      <c r="AF64" s="93" t="s">
        <v>617</v>
      </c>
      <c r="AG64" s="93">
        <v>1</v>
      </c>
      <c r="AH64" s="98" t="s">
        <v>651</v>
      </c>
      <c r="AI64" s="123"/>
      <c r="AJ64" s="123">
        <v>1</v>
      </c>
      <c r="AK64" s="123"/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</row>
    <row r="65" spans="1:59" s="90" customFormat="1" ht="47.25" x14ac:dyDescent="0.25">
      <c r="A65" s="93">
        <v>54</v>
      </c>
      <c r="B65" s="41" t="s">
        <v>108</v>
      </c>
      <c r="C65" s="44">
        <v>43</v>
      </c>
      <c r="D65" s="45" t="s">
        <v>203</v>
      </c>
      <c r="E65" s="44">
        <v>25</v>
      </c>
      <c r="F65" s="94" t="s">
        <v>498</v>
      </c>
      <c r="G65" s="94" t="s">
        <v>510</v>
      </c>
      <c r="H65" s="94" t="s">
        <v>435</v>
      </c>
      <c r="I65" s="95">
        <v>17</v>
      </c>
      <c r="J65" s="36" t="s">
        <v>406</v>
      </c>
      <c r="K65" s="36" t="s">
        <v>406</v>
      </c>
      <c r="L65" s="45" t="s">
        <v>203</v>
      </c>
      <c r="M65" s="44">
        <v>25</v>
      </c>
      <c r="N65" s="95"/>
      <c r="O65" s="95"/>
      <c r="P65" s="45"/>
      <c r="Q65" s="44"/>
      <c r="R65" s="45" t="s">
        <v>203</v>
      </c>
      <c r="S65" s="44">
        <v>25</v>
      </c>
      <c r="T65" s="44"/>
      <c r="U65" s="44"/>
      <c r="V65" s="96"/>
      <c r="W65" s="96"/>
      <c r="X65" s="94" t="s">
        <v>498</v>
      </c>
      <c r="Y65" s="94" t="s">
        <v>510</v>
      </c>
      <c r="Z65" s="96"/>
      <c r="AA65" s="96"/>
      <c r="AB65" s="94" t="s">
        <v>435</v>
      </c>
      <c r="AC65" s="95">
        <v>17</v>
      </c>
      <c r="AD65" s="36" t="s">
        <v>406</v>
      </c>
      <c r="AE65" s="36" t="s">
        <v>406</v>
      </c>
      <c r="AF65" s="36" t="s">
        <v>406</v>
      </c>
      <c r="AG65" s="36" t="s">
        <v>406</v>
      </c>
      <c r="AH65" s="98" t="s">
        <v>641</v>
      </c>
      <c r="AI65" s="123"/>
      <c r="AJ65" s="123">
        <v>1</v>
      </c>
      <c r="AK65" s="123"/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</row>
    <row r="66" spans="1:59" s="90" customFormat="1" ht="47.25" x14ac:dyDescent="0.25">
      <c r="A66" s="93">
        <v>55</v>
      </c>
      <c r="B66" s="41" t="s">
        <v>109</v>
      </c>
      <c r="C66" s="44">
        <v>32</v>
      </c>
      <c r="D66" s="44" t="s">
        <v>204</v>
      </c>
      <c r="E66" s="44">
        <v>16</v>
      </c>
      <c r="F66" s="94" t="s">
        <v>498</v>
      </c>
      <c r="G66" s="94" t="s">
        <v>497</v>
      </c>
      <c r="H66" s="94" t="s">
        <v>436</v>
      </c>
      <c r="I66" s="95">
        <v>16</v>
      </c>
      <c r="J66" s="36" t="s">
        <v>406</v>
      </c>
      <c r="K66" s="36" t="s">
        <v>406</v>
      </c>
      <c r="L66" s="44" t="s">
        <v>204</v>
      </c>
      <c r="M66" s="44">
        <v>16</v>
      </c>
      <c r="N66" s="95"/>
      <c r="O66" s="95"/>
      <c r="P66" s="44"/>
      <c r="Q66" s="44"/>
      <c r="R66" s="44" t="s">
        <v>204</v>
      </c>
      <c r="S66" s="44">
        <v>16</v>
      </c>
      <c r="T66" s="44"/>
      <c r="U66" s="44"/>
      <c r="V66" s="96"/>
      <c r="W66" s="96"/>
      <c r="X66" s="94" t="s">
        <v>498</v>
      </c>
      <c r="Y66" s="94" t="s">
        <v>497</v>
      </c>
      <c r="Z66" s="96"/>
      <c r="AA66" s="96"/>
      <c r="AB66" s="94" t="s">
        <v>436</v>
      </c>
      <c r="AC66" s="95">
        <v>16</v>
      </c>
      <c r="AD66" s="36" t="s">
        <v>406</v>
      </c>
      <c r="AE66" s="36" t="s">
        <v>406</v>
      </c>
      <c r="AF66" s="36" t="s">
        <v>406</v>
      </c>
      <c r="AG66" s="36" t="s">
        <v>406</v>
      </c>
      <c r="AH66" s="98" t="s">
        <v>641</v>
      </c>
      <c r="AI66" s="123"/>
      <c r="AJ66" s="123">
        <v>1</v>
      </c>
      <c r="AK66" s="123"/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</row>
    <row r="67" spans="1:59" s="90" customFormat="1" ht="47.25" x14ac:dyDescent="0.25">
      <c r="A67" s="93">
        <v>56</v>
      </c>
      <c r="B67" s="40" t="s">
        <v>110</v>
      </c>
      <c r="C67" s="44">
        <v>29</v>
      </c>
      <c r="D67" s="44" t="s">
        <v>205</v>
      </c>
      <c r="E67" s="44">
        <v>12</v>
      </c>
      <c r="F67" s="94" t="s">
        <v>498</v>
      </c>
      <c r="G67" s="94" t="s">
        <v>499</v>
      </c>
      <c r="H67" s="94" t="s">
        <v>437</v>
      </c>
      <c r="I67" s="95">
        <v>15</v>
      </c>
      <c r="J67" s="36" t="s">
        <v>406</v>
      </c>
      <c r="K67" s="36" t="s">
        <v>406</v>
      </c>
      <c r="L67" s="44" t="s">
        <v>205</v>
      </c>
      <c r="M67" s="44">
        <v>12</v>
      </c>
      <c r="N67" s="95"/>
      <c r="O67" s="95"/>
      <c r="P67" s="44"/>
      <c r="Q67" s="44"/>
      <c r="R67" s="44" t="s">
        <v>205</v>
      </c>
      <c r="S67" s="44">
        <v>12</v>
      </c>
      <c r="T67" s="44"/>
      <c r="U67" s="44"/>
      <c r="V67" s="96"/>
      <c r="W67" s="96"/>
      <c r="X67" s="94" t="s">
        <v>498</v>
      </c>
      <c r="Y67" s="94" t="s">
        <v>499</v>
      </c>
      <c r="Z67" s="96"/>
      <c r="AA67" s="96"/>
      <c r="AB67" s="94" t="s">
        <v>437</v>
      </c>
      <c r="AC67" s="95">
        <v>15</v>
      </c>
      <c r="AD67" s="36" t="s">
        <v>406</v>
      </c>
      <c r="AE67" s="36" t="s">
        <v>406</v>
      </c>
      <c r="AF67" s="36" t="s">
        <v>406</v>
      </c>
      <c r="AG67" s="36" t="s">
        <v>406</v>
      </c>
      <c r="AH67" s="98" t="s">
        <v>641</v>
      </c>
      <c r="AI67" s="123"/>
      <c r="AJ67" s="123">
        <v>1</v>
      </c>
      <c r="AK67" s="123"/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</row>
    <row r="68" spans="1:59" s="90" customFormat="1" ht="66" x14ac:dyDescent="0.25">
      <c r="A68" s="93">
        <v>57</v>
      </c>
      <c r="B68" s="40" t="s">
        <v>145</v>
      </c>
      <c r="C68" s="44">
        <v>11</v>
      </c>
      <c r="D68" s="44" t="s">
        <v>206</v>
      </c>
      <c r="E68" s="44">
        <v>6</v>
      </c>
      <c r="F68" s="94" t="s">
        <v>723</v>
      </c>
      <c r="G68" s="94" t="s">
        <v>684</v>
      </c>
      <c r="H68" s="94" t="s">
        <v>438</v>
      </c>
      <c r="I68" s="95">
        <v>5</v>
      </c>
      <c r="J68" s="36" t="s">
        <v>406</v>
      </c>
      <c r="K68" s="36" t="s">
        <v>406</v>
      </c>
      <c r="L68" s="44" t="s">
        <v>206</v>
      </c>
      <c r="M68" s="44">
        <v>6</v>
      </c>
      <c r="N68" s="95"/>
      <c r="O68" s="95"/>
      <c r="P68" s="44"/>
      <c r="Q68" s="44"/>
      <c r="R68" s="44" t="s">
        <v>206</v>
      </c>
      <c r="S68" s="44">
        <v>6</v>
      </c>
      <c r="T68" s="44"/>
      <c r="U68" s="44"/>
      <c r="V68" s="96"/>
      <c r="W68" s="96"/>
      <c r="X68" s="94" t="s">
        <v>723</v>
      </c>
      <c r="Y68" s="94" t="s">
        <v>684</v>
      </c>
      <c r="Z68" s="96"/>
      <c r="AA68" s="96"/>
      <c r="AB68" s="94" t="s">
        <v>438</v>
      </c>
      <c r="AC68" s="95">
        <v>5</v>
      </c>
      <c r="AD68" s="36" t="s">
        <v>406</v>
      </c>
      <c r="AE68" s="36" t="s">
        <v>406</v>
      </c>
      <c r="AF68" s="36" t="s">
        <v>406</v>
      </c>
      <c r="AG68" s="36" t="s">
        <v>406</v>
      </c>
      <c r="AH68" s="98" t="s">
        <v>641</v>
      </c>
      <c r="AI68" s="123"/>
      <c r="AJ68" s="123">
        <v>1</v>
      </c>
      <c r="AK68" s="123"/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</row>
    <row r="69" spans="1:59" ht="55.5" customHeight="1" x14ac:dyDescent="0.25">
      <c r="A69" s="93">
        <v>58</v>
      </c>
      <c r="B69" s="40" t="s">
        <v>111</v>
      </c>
      <c r="C69" s="44">
        <v>27</v>
      </c>
      <c r="D69" s="44" t="s">
        <v>207</v>
      </c>
      <c r="E69" s="44">
        <v>12</v>
      </c>
      <c r="F69" s="94" t="s">
        <v>498</v>
      </c>
      <c r="G69" s="94" t="s">
        <v>499</v>
      </c>
      <c r="H69" s="94" t="s">
        <v>439</v>
      </c>
      <c r="I69" s="95">
        <v>15</v>
      </c>
      <c r="J69" s="93" t="s">
        <v>396</v>
      </c>
      <c r="K69" s="93">
        <v>1</v>
      </c>
      <c r="L69" s="44" t="s">
        <v>207</v>
      </c>
      <c r="M69" s="44">
        <v>12</v>
      </c>
      <c r="N69" s="95"/>
      <c r="O69" s="95"/>
      <c r="P69" s="44"/>
      <c r="Q69" s="44"/>
      <c r="R69" s="44" t="s">
        <v>207</v>
      </c>
      <c r="S69" s="44">
        <v>10</v>
      </c>
      <c r="T69" s="44"/>
      <c r="U69" s="44"/>
      <c r="V69" s="96"/>
      <c r="W69" s="96"/>
      <c r="X69" s="94" t="s">
        <v>498</v>
      </c>
      <c r="Y69" s="94" t="s">
        <v>499</v>
      </c>
      <c r="Z69" s="96"/>
      <c r="AA69" s="96"/>
      <c r="AB69" s="94" t="s">
        <v>439</v>
      </c>
      <c r="AC69" s="95">
        <v>15</v>
      </c>
      <c r="AD69" s="93" t="s">
        <v>396</v>
      </c>
      <c r="AE69" s="93">
        <v>1</v>
      </c>
      <c r="AF69" s="93" t="s">
        <v>396</v>
      </c>
      <c r="AG69" s="93">
        <v>1</v>
      </c>
      <c r="AH69" s="110" t="s">
        <v>652</v>
      </c>
      <c r="AI69" s="123"/>
      <c r="AJ69" s="123">
        <v>1</v>
      </c>
      <c r="AK69" s="123"/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</row>
    <row r="70" spans="1:59" s="90" customFormat="1" ht="61.5" customHeight="1" x14ac:dyDescent="0.25">
      <c r="A70" s="93">
        <v>59</v>
      </c>
      <c r="B70" s="111" t="s">
        <v>161</v>
      </c>
      <c r="C70" s="44">
        <v>12</v>
      </c>
      <c r="D70" s="44" t="s">
        <v>208</v>
      </c>
      <c r="E70" s="44">
        <v>4</v>
      </c>
      <c r="F70" s="94" t="s">
        <v>498</v>
      </c>
      <c r="G70" s="94" t="s">
        <v>501</v>
      </c>
      <c r="H70" s="94" t="s">
        <v>440</v>
      </c>
      <c r="I70" s="95">
        <v>8</v>
      </c>
      <c r="J70" s="36" t="s">
        <v>406</v>
      </c>
      <c r="K70" s="36" t="s">
        <v>406</v>
      </c>
      <c r="L70" s="44" t="s">
        <v>208</v>
      </c>
      <c r="M70" s="44">
        <v>4</v>
      </c>
      <c r="N70" s="95"/>
      <c r="O70" s="95"/>
      <c r="P70" s="44"/>
      <c r="Q70" s="44"/>
      <c r="R70" s="44" t="s">
        <v>208</v>
      </c>
      <c r="S70" s="44">
        <v>4</v>
      </c>
      <c r="T70" s="44"/>
      <c r="U70" s="44"/>
      <c r="V70" s="96"/>
      <c r="W70" s="96"/>
      <c r="X70" s="94" t="s">
        <v>498</v>
      </c>
      <c r="Y70" s="94" t="s">
        <v>501</v>
      </c>
      <c r="Z70" s="96"/>
      <c r="AA70" s="96"/>
      <c r="AB70" s="94" t="s">
        <v>440</v>
      </c>
      <c r="AC70" s="95">
        <v>8</v>
      </c>
      <c r="AD70" s="36" t="s">
        <v>406</v>
      </c>
      <c r="AE70" s="36" t="s">
        <v>406</v>
      </c>
      <c r="AF70" s="36" t="s">
        <v>406</v>
      </c>
      <c r="AG70" s="36" t="s">
        <v>406</v>
      </c>
      <c r="AH70" s="98" t="s">
        <v>641</v>
      </c>
      <c r="AI70" s="123"/>
      <c r="AJ70" s="123">
        <v>1</v>
      </c>
      <c r="AK70" s="123"/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</row>
    <row r="71" spans="1:59" s="90" customFormat="1" ht="47.25" x14ac:dyDescent="0.25">
      <c r="A71" s="93">
        <v>60</v>
      </c>
      <c r="B71" s="40" t="s">
        <v>146</v>
      </c>
      <c r="C71" s="44">
        <v>8</v>
      </c>
      <c r="D71" s="44" t="s">
        <v>209</v>
      </c>
      <c r="E71" s="44">
        <v>4</v>
      </c>
      <c r="F71" s="94" t="s">
        <v>498</v>
      </c>
      <c r="G71" s="94" t="s">
        <v>499</v>
      </c>
      <c r="H71" s="94" t="s">
        <v>441</v>
      </c>
      <c r="I71" s="95">
        <v>4</v>
      </c>
      <c r="J71" s="36" t="s">
        <v>406</v>
      </c>
      <c r="K71" s="36" t="s">
        <v>406</v>
      </c>
      <c r="L71" s="44" t="s">
        <v>209</v>
      </c>
      <c r="M71" s="44">
        <v>4</v>
      </c>
      <c r="N71" s="95"/>
      <c r="O71" s="95"/>
      <c r="P71" s="44"/>
      <c r="Q71" s="44"/>
      <c r="R71" s="44" t="s">
        <v>209</v>
      </c>
      <c r="S71" s="44">
        <v>4</v>
      </c>
      <c r="T71" s="44"/>
      <c r="U71" s="44"/>
      <c r="V71" s="96"/>
      <c r="W71" s="96"/>
      <c r="X71" s="94" t="s">
        <v>498</v>
      </c>
      <c r="Y71" s="94" t="s">
        <v>499</v>
      </c>
      <c r="Z71" s="96"/>
      <c r="AA71" s="96"/>
      <c r="AB71" s="94" t="s">
        <v>441</v>
      </c>
      <c r="AC71" s="95">
        <v>4</v>
      </c>
      <c r="AD71" s="36" t="s">
        <v>406</v>
      </c>
      <c r="AE71" s="36" t="s">
        <v>406</v>
      </c>
      <c r="AF71" s="36" t="s">
        <v>406</v>
      </c>
      <c r="AG71" s="36" t="s">
        <v>406</v>
      </c>
      <c r="AH71" s="98" t="s">
        <v>641</v>
      </c>
      <c r="AI71" s="123"/>
      <c r="AJ71" s="123">
        <v>1</v>
      </c>
      <c r="AK71" s="123"/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</row>
    <row r="72" spans="1:59" s="90" customFormat="1" ht="45" x14ac:dyDescent="0.25">
      <c r="A72" s="93">
        <v>61</v>
      </c>
      <c r="B72" s="40" t="s">
        <v>112</v>
      </c>
      <c r="C72" s="44">
        <v>30</v>
      </c>
      <c r="D72" s="44" t="s">
        <v>210</v>
      </c>
      <c r="E72" s="44">
        <v>15</v>
      </c>
      <c r="F72" s="94" t="s">
        <v>498</v>
      </c>
      <c r="G72" s="94" t="s">
        <v>497</v>
      </c>
      <c r="H72" s="94" t="s">
        <v>442</v>
      </c>
      <c r="I72" s="95">
        <v>15</v>
      </c>
      <c r="J72" s="36" t="s">
        <v>406</v>
      </c>
      <c r="K72" s="36" t="s">
        <v>406</v>
      </c>
      <c r="L72" s="44" t="s">
        <v>210</v>
      </c>
      <c r="M72" s="44">
        <v>15</v>
      </c>
      <c r="N72" s="95"/>
      <c r="O72" s="95"/>
      <c r="P72" s="44"/>
      <c r="Q72" s="44"/>
      <c r="R72" s="44" t="s">
        <v>210</v>
      </c>
      <c r="S72" s="44">
        <v>13</v>
      </c>
      <c r="T72" s="44"/>
      <c r="U72" s="44"/>
      <c r="V72" s="96"/>
      <c r="W72" s="96"/>
      <c r="X72" s="94" t="s">
        <v>498</v>
      </c>
      <c r="Y72" s="94" t="s">
        <v>497</v>
      </c>
      <c r="Z72" s="96"/>
      <c r="AA72" s="96"/>
      <c r="AB72" s="94" t="s">
        <v>442</v>
      </c>
      <c r="AC72" s="95">
        <v>15</v>
      </c>
      <c r="AD72" s="36" t="s">
        <v>406</v>
      </c>
      <c r="AE72" s="36" t="s">
        <v>406</v>
      </c>
      <c r="AF72" s="36" t="s">
        <v>406</v>
      </c>
      <c r="AG72" s="36" t="s">
        <v>406</v>
      </c>
      <c r="AH72" s="100" t="s">
        <v>653</v>
      </c>
      <c r="AI72" s="123"/>
      <c r="AJ72" s="123">
        <v>1</v>
      </c>
      <c r="AK72" s="123"/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</row>
    <row r="73" spans="1:59" s="90" customFormat="1" ht="45" x14ac:dyDescent="0.25">
      <c r="A73" s="93">
        <v>62</v>
      </c>
      <c r="B73" s="40" t="s">
        <v>113</v>
      </c>
      <c r="C73" s="44">
        <v>72</v>
      </c>
      <c r="D73" s="44" t="s">
        <v>211</v>
      </c>
      <c r="E73" s="44">
        <v>43</v>
      </c>
      <c r="F73" s="94" t="s">
        <v>498</v>
      </c>
      <c r="G73" s="94" t="s">
        <v>511</v>
      </c>
      <c r="H73" s="94" t="s">
        <v>443</v>
      </c>
      <c r="I73" s="95">
        <v>25</v>
      </c>
      <c r="J73" s="36" t="s">
        <v>406</v>
      </c>
      <c r="K73" s="36" t="s">
        <v>406</v>
      </c>
      <c r="L73" s="44" t="s">
        <v>211</v>
      </c>
      <c r="M73" s="44">
        <v>43</v>
      </c>
      <c r="N73" s="95"/>
      <c r="O73" s="95"/>
      <c r="P73" s="44"/>
      <c r="Q73" s="44"/>
      <c r="R73" s="44" t="s">
        <v>211</v>
      </c>
      <c r="S73" s="44">
        <v>28</v>
      </c>
      <c r="T73" s="44"/>
      <c r="U73" s="44"/>
      <c r="V73" s="96"/>
      <c r="W73" s="96"/>
      <c r="X73" s="94" t="s">
        <v>498</v>
      </c>
      <c r="Y73" s="94" t="s">
        <v>511</v>
      </c>
      <c r="Z73" s="96"/>
      <c r="AA73" s="96"/>
      <c r="AB73" s="94" t="s">
        <v>443</v>
      </c>
      <c r="AC73" s="95">
        <v>25</v>
      </c>
      <c r="AD73" s="36" t="s">
        <v>406</v>
      </c>
      <c r="AE73" s="36" t="s">
        <v>406</v>
      </c>
      <c r="AF73" s="36" t="s">
        <v>406</v>
      </c>
      <c r="AG73" s="36" t="s">
        <v>406</v>
      </c>
      <c r="AH73" s="100" t="s">
        <v>654</v>
      </c>
      <c r="AI73" s="123"/>
      <c r="AJ73" s="123">
        <v>1</v>
      </c>
      <c r="AK73" s="123"/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</row>
    <row r="74" spans="1:59" ht="47.25" x14ac:dyDescent="0.25">
      <c r="A74" s="93">
        <v>63</v>
      </c>
      <c r="B74" s="40" t="s">
        <v>114</v>
      </c>
      <c r="C74" s="44">
        <v>59</v>
      </c>
      <c r="D74" s="44" t="s">
        <v>212</v>
      </c>
      <c r="E74" s="44">
        <v>28</v>
      </c>
      <c r="F74" s="94" t="s">
        <v>498</v>
      </c>
      <c r="G74" s="94" t="s">
        <v>512</v>
      </c>
      <c r="H74" s="94" t="s">
        <v>444</v>
      </c>
      <c r="I74" s="95">
        <v>29</v>
      </c>
      <c r="J74" s="36" t="s">
        <v>406</v>
      </c>
      <c r="K74" s="36" t="s">
        <v>406</v>
      </c>
      <c r="L74" s="44" t="s">
        <v>212</v>
      </c>
      <c r="M74" s="44">
        <v>28</v>
      </c>
      <c r="N74" s="95"/>
      <c r="O74" s="95"/>
      <c r="P74" s="44"/>
      <c r="Q74" s="44"/>
      <c r="R74" s="44" t="s">
        <v>212</v>
      </c>
      <c r="S74" s="44">
        <v>28</v>
      </c>
      <c r="T74" s="44"/>
      <c r="U74" s="44"/>
      <c r="V74" s="96"/>
      <c r="W74" s="96"/>
      <c r="X74" s="94" t="s">
        <v>498</v>
      </c>
      <c r="Y74" s="94" t="s">
        <v>512</v>
      </c>
      <c r="Z74" s="96"/>
      <c r="AA74" s="96"/>
      <c r="AB74" s="94" t="s">
        <v>444</v>
      </c>
      <c r="AC74" s="95">
        <v>29</v>
      </c>
      <c r="AD74" s="36" t="s">
        <v>406</v>
      </c>
      <c r="AE74" s="36" t="s">
        <v>406</v>
      </c>
      <c r="AF74" s="36" t="s">
        <v>406</v>
      </c>
      <c r="AG74" s="36" t="s">
        <v>406</v>
      </c>
      <c r="AH74" s="97" t="s">
        <v>655</v>
      </c>
      <c r="AI74" s="123"/>
      <c r="AJ74" s="123">
        <v>1</v>
      </c>
      <c r="AK74" s="123"/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</row>
    <row r="75" spans="1:59" ht="45.75" customHeight="1" x14ac:dyDescent="0.25">
      <c r="A75" s="93">
        <v>64</v>
      </c>
      <c r="B75" s="40" t="s">
        <v>115</v>
      </c>
      <c r="C75" s="44">
        <v>21</v>
      </c>
      <c r="D75" s="44" t="s">
        <v>213</v>
      </c>
      <c r="E75" s="44">
        <v>8</v>
      </c>
      <c r="F75" s="94" t="s">
        <v>498</v>
      </c>
      <c r="G75" s="94" t="s">
        <v>499</v>
      </c>
      <c r="H75" s="94" t="s">
        <v>445</v>
      </c>
      <c r="I75" s="95">
        <v>11</v>
      </c>
      <c r="J75" s="36" t="s">
        <v>406</v>
      </c>
      <c r="K75" s="36" t="s">
        <v>406</v>
      </c>
      <c r="L75" s="44" t="s">
        <v>213</v>
      </c>
      <c r="M75" s="44">
        <v>8</v>
      </c>
      <c r="N75" s="95"/>
      <c r="O75" s="95"/>
      <c r="P75" s="44"/>
      <c r="Q75" s="44"/>
      <c r="R75" s="44" t="s">
        <v>213</v>
      </c>
      <c r="S75" s="44">
        <v>7</v>
      </c>
      <c r="T75" s="44"/>
      <c r="U75" s="44"/>
      <c r="V75" s="96"/>
      <c r="W75" s="96"/>
      <c r="X75" s="94" t="s">
        <v>498</v>
      </c>
      <c r="Y75" s="94" t="s">
        <v>499</v>
      </c>
      <c r="Z75" s="96"/>
      <c r="AA75" s="96"/>
      <c r="AB75" s="94" t="s">
        <v>445</v>
      </c>
      <c r="AC75" s="95">
        <v>11</v>
      </c>
      <c r="AD75" s="36" t="s">
        <v>406</v>
      </c>
      <c r="AE75" s="36" t="s">
        <v>406</v>
      </c>
      <c r="AF75" s="36" t="s">
        <v>406</v>
      </c>
      <c r="AG75" s="36" t="s">
        <v>406</v>
      </c>
      <c r="AH75" s="97" t="s">
        <v>656</v>
      </c>
      <c r="AI75" s="123"/>
      <c r="AJ75" s="123">
        <v>1</v>
      </c>
      <c r="AK75" s="123"/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</row>
    <row r="76" spans="1:59" ht="47.25" x14ac:dyDescent="0.25">
      <c r="A76" s="93">
        <v>65</v>
      </c>
      <c r="B76" s="40" t="s">
        <v>116</v>
      </c>
      <c r="C76" s="44">
        <v>21</v>
      </c>
      <c r="D76" s="44" t="s">
        <v>214</v>
      </c>
      <c r="E76" s="44">
        <v>11</v>
      </c>
      <c r="F76" s="94" t="s">
        <v>498</v>
      </c>
      <c r="G76" s="94" t="s">
        <v>499</v>
      </c>
      <c r="H76" s="94" t="s">
        <v>446</v>
      </c>
      <c r="I76" s="95">
        <v>10</v>
      </c>
      <c r="J76" s="93" t="s">
        <v>398</v>
      </c>
      <c r="K76" s="93">
        <v>1</v>
      </c>
      <c r="L76" s="44" t="s">
        <v>214</v>
      </c>
      <c r="M76" s="44">
        <v>11</v>
      </c>
      <c r="N76" s="95"/>
      <c r="O76" s="95"/>
      <c r="P76" s="44"/>
      <c r="Q76" s="44"/>
      <c r="R76" s="44" t="s">
        <v>214</v>
      </c>
      <c r="S76" s="44">
        <v>7</v>
      </c>
      <c r="T76" s="44"/>
      <c r="U76" s="44"/>
      <c r="V76" s="96"/>
      <c r="W76" s="96"/>
      <c r="X76" s="94" t="s">
        <v>498</v>
      </c>
      <c r="Y76" s="94" t="s">
        <v>499</v>
      </c>
      <c r="Z76" s="96"/>
      <c r="AA76" s="96" t="s">
        <v>622</v>
      </c>
      <c r="AB76" s="94" t="s">
        <v>446</v>
      </c>
      <c r="AC76" s="95">
        <v>10</v>
      </c>
      <c r="AD76" s="93" t="s">
        <v>398</v>
      </c>
      <c r="AE76" s="93">
        <v>1</v>
      </c>
      <c r="AF76" s="96" t="s">
        <v>398</v>
      </c>
      <c r="AG76" s="96">
        <v>1</v>
      </c>
      <c r="AH76" s="97" t="s">
        <v>657</v>
      </c>
      <c r="AI76" s="123"/>
      <c r="AJ76" s="123">
        <v>1</v>
      </c>
      <c r="AK76" s="123"/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</row>
    <row r="77" spans="1:59" s="50" customFormat="1" ht="50.25" customHeight="1" x14ac:dyDescent="0.25">
      <c r="A77" s="93">
        <v>66</v>
      </c>
      <c r="B77" s="41" t="s">
        <v>117</v>
      </c>
      <c r="C77" s="44">
        <v>37</v>
      </c>
      <c r="D77" s="44" t="s">
        <v>215</v>
      </c>
      <c r="E77" s="44">
        <v>14</v>
      </c>
      <c r="F77" s="94" t="s">
        <v>498</v>
      </c>
      <c r="G77" s="94" t="s">
        <v>505</v>
      </c>
      <c r="H77" s="94" t="s">
        <v>447</v>
      </c>
      <c r="I77" s="95">
        <v>23</v>
      </c>
      <c r="J77" s="93" t="s">
        <v>397</v>
      </c>
      <c r="K77" s="93">
        <v>1</v>
      </c>
      <c r="L77" s="44" t="s">
        <v>215</v>
      </c>
      <c r="M77" s="44">
        <v>14</v>
      </c>
      <c r="N77" s="95"/>
      <c r="O77" s="95"/>
      <c r="P77" s="44"/>
      <c r="Q77" s="44"/>
      <c r="R77" s="44" t="s">
        <v>215</v>
      </c>
      <c r="S77" s="44">
        <v>8</v>
      </c>
      <c r="T77" s="44"/>
      <c r="U77" s="44"/>
      <c r="V77" s="93"/>
      <c r="W77" s="93"/>
      <c r="X77" s="94" t="s">
        <v>498</v>
      </c>
      <c r="Y77" s="94" t="s">
        <v>505</v>
      </c>
      <c r="Z77" s="93"/>
      <c r="AA77" s="93"/>
      <c r="AB77" s="94" t="s">
        <v>447</v>
      </c>
      <c r="AC77" s="95">
        <v>23</v>
      </c>
      <c r="AD77" s="93" t="s">
        <v>397</v>
      </c>
      <c r="AE77" s="93">
        <v>1</v>
      </c>
      <c r="AF77" s="93" t="s">
        <v>397</v>
      </c>
      <c r="AG77" s="93">
        <v>1</v>
      </c>
      <c r="AH77" s="97" t="s">
        <v>658</v>
      </c>
      <c r="AI77" s="72"/>
      <c r="AJ77" s="123">
        <v>1</v>
      </c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</row>
    <row r="78" spans="1:59" ht="47.25" x14ac:dyDescent="0.25">
      <c r="A78" s="93">
        <v>67</v>
      </c>
      <c r="B78" s="40" t="s">
        <v>118</v>
      </c>
      <c r="C78" s="44">
        <v>18</v>
      </c>
      <c r="D78" s="44" t="s">
        <v>216</v>
      </c>
      <c r="E78" s="44">
        <v>8</v>
      </c>
      <c r="F78" s="93" t="s">
        <v>509</v>
      </c>
      <c r="G78" s="93">
        <v>1</v>
      </c>
      <c r="H78" s="94" t="s">
        <v>448</v>
      </c>
      <c r="I78" s="95">
        <v>9</v>
      </c>
      <c r="J78" s="36" t="s">
        <v>406</v>
      </c>
      <c r="K78" s="36" t="s">
        <v>406</v>
      </c>
      <c r="L78" s="44" t="s">
        <v>216</v>
      </c>
      <c r="M78" s="44">
        <v>8</v>
      </c>
      <c r="N78" s="95"/>
      <c r="O78" s="95"/>
      <c r="P78" s="44"/>
      <c r="Q78" s="44"/>
      <c r="R78" s="44" t="s">
        <v>216</v>
      </c>
      <c r="S78" s="44">
        <v>5</v>
      </c>
      <c r="T78" s="44"/>
      <c r="U78" s="44"/>
      <c r="V78" s="96"/>
      <c r="W78" s="96"/>
      <c r="X78" s="93" t="s">
        <v>509</v>
      </c>
      <c r="Y78" s="93">
        <v>1</v>
      </c>
      <c r="Z78" s="96"/>
      <c r="AA78" s="96"/>
      <c r="AB78" s="94" t="s">
        <v>448</v>
      </c>
      <c r="AC78" s="95">
        <v>9</v>
      </c>
      <c r="AD78" s="36" t="s">
        <v>406</v>
      </c>
      <c r="AE78" s="36" t="s">
        <v>406</v>
      </c>
      <c r="AF78" s="36" t="s">
        <v>406</v>
      </c>
      <c r="AG78" s="36" t="s">
        <v>406</v>
      </c>
      <c r="AH78" s="97" t="s">
        <v>659</v>
      </c>
      <c r="AI78" s="123"/>
      <c r="AJ78" s="123">
        <v>1</v>
      </c>
      <c r="AK78" s="123"/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</row>
    <row r="79" spans="1:59" ht="47.25" x14ac:dyDescent="0.25">
      <c r="A79" s="93">
        <v>68</v>
      </c>
      <c r="B79" s="40" t="s">
        <v>119</v>
      </c>
      <c r="C79" s="44">
        <v>28</v>
      </c>
      <c r="D79" s="44" t="s">
        <v>217</v>
      </c>
      <c r="E79" s="44">
        <v>14</v>
      </c>
      <c r="F79" s="93" t="s">
        <v>500</v>
      </c>
      <c r="G79" s="93">
        <v>2</v>
      </c>
      <c r="H79" s="94" t="s">
        <v>449</v>
      </c>
      <c r="I79" s="95">
        <v>14</v>
      </c>
      <c r="J79" s="36" t="s">
        <v>406</v>
      </c>
      <c r="K79" s="36" t="s">
        <v>406</v>
      </c>
      <c r="L79" s="44" t="s">
        <v>217</v>
      </c>
      <c r="M79" s="44">
        <v>14</v>
      </c>
      <c r="N79" s="95"/>
      <c r="O79" s="95"/>
      <c r="P79" s="44"/>
      <c r="Q79" s="44"/>
      <c r="R79" s="44" t="s">
        <v>217</v>
      </c>
      <c r="S79" s="44">
        <v>12</v>
      </c>
      <c r="T79" s="44"/>
      <c r="U79" s="44"/>
      <c r="V79" s="96"/>
      <c r="W79" s="96"/>
      <c r="X79" s="93" t="s">
        <v>500</v>
      </c>
      <c r="Y79" s="93">
        <v>2</v>
      </c>
      <c r="Z79" s="96"/>
      <c r="AA79" s="96"/>
      <c r="AB79" s="94" t="s">
        <v>449</v>
      </c>
      <c r="AC79" s="95">
        <v>14</v>
      </c>
      <c r="AD79" s="36" t="s">
        <v>406</v>
      </c>
      <c r="AE79" s="36" t="s">
        <v>406</v>
      </c>
      <c r="AF79" s="36" t="s">
        <v>406</v>
      </c>
      <c r="AG79" s="36" t="s">
        <v>406</v>
      </c>
      <c r="AH79" s="97" t="s">
        <v>660</v>
      </c>
      <c r="AI79" s="123"/>
      <c r="AJ79" s="123">
        <v>1</v>
      </c>
      <c r="AK79" s="123"/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</row>
    <row r="80" spans="1:59" ht="47.25" x14ac:dyDescent="0.25">
      <c r="A80" s="93">
        <v>69</v>
      </c>
      <c r="B80" s="40" t="s">
        <v>120</v>
      </c>
      <c r="C80" s="44">
        <v>21</v>
      </c>
      <c r="D80" s="44" t="s">
        <v>218</v>
      </c>
      <c r="E80" s="44">
        <v>7</v>
      </c>
      <c r="F80" s="94" t="s">
        <v>498</v>
      </c>
      <c r="G80" s="94" t="s">
        <v>497</v>
      </c>
      <c r="H80" s="94" t="s">
        <v>450</v>
      </c>
      <c r="I80" s="95">
        <v>13</v>
      </c>
      <c r="J80" s="36" t="s">
        <v>406</v>
      </c>
      <c r="K80" s="36" t="s">
        <v>406</v>
      </c>
      <c r="L80" s="44" t="s">
        <v>218</v>
      </c>
      <c r="M80" s="44">
        <v>7</v>
      </c>
      <c r="N80" s="95"/>
      <c r="O80" s="95"/>
      <c r="P80" s="44"/>
      <c r="Q80" s="44"/>
      <c r="R80" s="44" t="s">
        <v>218</v>
      </c>
      <c r="S80" s="44">
        <v>6</v>
      </c>
      <c r="T80" s="44"/>
      <c r="U80" s="44"/>
      <c r="V80" s="96"/>
      <c r="W80" s="96"/>
      <c r="X80" s="94" t="s">
        <v>498</v>
      </c>
      <c r="Y80" s="94" t="s">
        <v>497</v>
      </c>
      <c r="Z80" s="96"/>
      <c r="AA80" s="96"/>
      <c r="AB80" s="94" t="s">
        <v>450</v>
      </c>
      <c r="AC80" s="95">
        <v>13</v>
      </c>
      <c r="AD80" s="36" t="s">
        <v>406</v>
      </c>
      <c r="AE80" s="36" t="s">
        <v>406</v>
      </c>
      <c r="AF80" s="36" t="s">
        <v>406</v>
      </c>
      <c r="AG80" s="36" t="s">
        <v>406</v>
      </c>
      <c r="AH80" s="97" t="s">
        <v>661</v>
      </c>
      <c r="AI80" s="123"/>
      <c r="AJ80" s="123">
        <v>1</v>
      </c>
      <c r="AK80" s="123"/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</row>
    <row r="81" spans="1:59" ht="47.25" x14ac:dyDescent="0.25">
      <c r="A81" s="93">
        <v>70</v>
      </c>
      <c r="B81" s="40" t="s">
        <v>121</v>
      </c>
      <c r="C81" s="44">
        <v>51</v>
      </c>
      <c r="D81" s="44" t="s">
        <v>219</v>
      </c>
      <c r="E81" s="44">
        <v>29</v>
      </c>
      <c r="F81" s="93" t="s">
        <v>496</v>
      </c>
      <c r="G81" s="93">
        <v>3</v>
      </c>
      <c r="H81" s="94" t="s">
        <v>451</v>
      </c>
      <c r="I81" s="95">
        <v>22</v>
      </c>
      <c r="J81" s="36" t="s">
        <v>406</v>
      </c>
      <c r="K81" s="36" t="s">
        <v>406</v>
      </c>
      <c r="L81" s="44" t="s">
        <v>219</v>
      </c>
      <c r="M81" s="44">
        <v>29</v>
      </c>
      <c r="N81" s="95"/>
      <c r="O81" s="95"/>
      <c r="P81" s="44"/>
      <c r="Q81" s="44"/>
      <c r="R81" s="44" t="s">
        <v>219</v>
      </c>
      <c r="S81" s="44">
        <v>22</v>
      </c>
      <c r="T81" s="44"/>
      <c r="U81" s="44"/>
      <c r="V81" s="96"/>
      <c r="W81" s="96"/>
      <c r="X81" s="93" t="s">
        <v>496</v>
      </c>
      <c r="Y81" s="93">
        <v>3</v>
      </c>
      <c r="Z81" s="96"/>
      <c r="AA81" s="96"/>
      <c r="AB81" s="94" t="s">
        <v>451</v>
      </c>
      <c r="AC81" s="95">
        <v>22</v>
      </c>
      <c r="AD81" s="36" t="s">
        <v>406</v>
      </c>
      <c r="AE81" s="36" t="s">
        <v>406</v>
      </c>
      <c r="AF81" s="36" t="s">
        <v>406</v>
      </c>
      <c r="AG81" s="36" t="s">
        <v>406</v>
      </c>
      <c r="AH81" s="97" t="s">
        <v>662</v>
      </c>
      <c r="AI81" s="123"/>
      <c r="AJ81" s="123">
        <v>1</v>
      </c>
      <c r="AK81" s="123"/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</row>
    <row r="82" spans="1:59" ht="47.25" x14ac:dyDescent="0.25">
      <c r="A82" s="93">
        <v>71</v>
      </c>
      <c r="B82" s="40" t="s">
        <v>122</v>
      </c>
      <c r="C82" s="44">
        <v>34</v>
      </c>
      <c r="D82" s="44" t="s">
        <v>220</v>
      </c>
      <c r="E82" s="44">
        <v>17</v>
      </c>
      <c r="F82" s="94" t="s">
        <v>498</v>
      </c>
      <c r="G82" s="94" t="s">
        <v>513</v>
      </c>
      <c r="H82" s="94" t="s">
        <v>452</v>
      </c>
      <c r="I82" s="95">
        <v>16</v>
      </c>
      <c r="J82" s="36" t="s">
        <v>406</v>
      </c>
      <c r="K82" s="36" t="s">
        <v>406</v>
      </c>
      <c r="L82" s="44" t="s">
        <v>220</v>
      </c>
      <c r="M82" s="44">
        <v>17</v>
      </c>
      <c r="N82" s="95"/>
      <c r="O82" s="95"/>
      <c r="P82" s="44"/>
      <c r="Q82" s="44"/>
      <c r="R82" s="44" t="s">
        <v>220</v>
      </c>
      <c r="S82" s="44">
        <v>14</v>
      </c>
      <c r="T82" s="44"/>
      <c r="U82" s="44"/>
      <c r="V82" s="96"/>
      <c r="W82" s="96"/>
      <c r="X82" s="94" t="s">
        <v>498</v>
      </c>
      <c r="Y82" s="94" t="s">
        <v>513</v>
      </c>
      <c r="Z82" s="96"/>
      <c r="AA82" s="96"/>
      <c r="AB82" s="94" t="s">
        <v>452</v>
      </c>
      <c r="AC82" s="95">
        <v>16</v>
      </c>
      <c r="AD82" s="36" t="s">
        <v>406</v>
      </c>
      <c r="AE82" s="36" t="s">
        <v>406</v>
      </c>
      <c r="AF82" s="36" t="s">
        <v>406</v>
      </c>
      <c r="AG82" s="36" t="s">
        <v>406</v>
      </c>
      <c r="AH82" s="97" t="s">
        <v>663</v>
      </c>
      <c r="AI82" s="123"/>
      <c r="AJ82" s="123">
        <v>1</v>
      </c>
      <c r="AK82" s="123"/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</row>
    <row r="83" spans="1:59" ht="47.25" x14ac:dyDescent="0.25">
      <c r="A83" s="93">
        <v>72</v>
      </c>
      <c r="B83" s="40" t="s">
        <v>123</v>
      </c>
      <c r="C83" s="44">
        <v>25</v>
      </c>
      <c r="D83" s="44" t="s">
        <v>221</v>
      </c>
      <c r="E83" s="44">
        <v>7</v>
      </c>
      <c r="F83" s="94" t="s">
        <v>498</v>
      </c>
      <c r="G83" s="94" t="s">
        <v>501</v>
      </c>
      <c r="H83" s="94" t="s">
        <v>453</v>
      </c>
      <c r="I83" s="95">
        <v>17</v>
      </c>
      <c r="J83" s="36" t="s">
        <v>406</v>
      </c>
      <c r="K83" s="36" t="s">
        <v>406</v>
      </c>
      <c r="L83" s="44" t="s">
        <v>221</v>
      </c>
      <c r="M83" s="44">
        <v>7</v>
      </c>
      <c r="N83" s="95"/>
      <c r="O83" s="95"/>
      <c r="P83" s="44"/>
      <c r="Q83" s="44"/>
      <c r="R83" s="44" t="s">
        <v>221</v>
      </c>
      <c r="S83" s="44">
        <v>6</v>
      </c>
      <c r="T83" s="44"/>
      <c r="U83" s="44"/>
      <c r="V83" s="96"/>
      <c r="W83" s="96"/>
      <c r="X83" s="94" t="s">
        <v>498</v>
      </c>
      <c r="Y83" s="94" t="s">
        <v>501</v>
      </c>
      <c r="Z83" s="96"/>
      <c r="AA83" s="96"/>
      <c r="AB83" s="94" t="s">
        <v>453</v>
      </c>
      <c r="AC83" s="95">
        <v>17</v>
      </c>
      <c r="AD83" s="36" t="s">
        <v>406</v>
      </c>
      <c r="AE83" s="36" t="s">
        <v>406</v>
      </c>
      <c r="AF83" s="36" t="s">
        <v>406</v>
      </c>
      <c r="AG83" s="36" t="s">
        <v>406</v>
      </c>
      <c r="AH83" s="97" t="s">
        <v>661</v>
      </c>
      <c r="AI83" s="123"/>
      <c r="AJ83" s="123">
        <v>1</v>
      </c>
      <c r="AK83" s="123"/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</row>
    <row r="84" spans="1:59" s="90" customFormat="1" ht="51" x14ac:dyDescent="0.25">
      <c r="A84" s="93">
        <v>73</v>
      </c>
      <c r="B84" s="40" t="s">
        <v>124</v>
      </c>
      <c r="C84" s="44">
        <v>42</v>
      </c>
      <c r="D84" s="44" t="s">
        <v>222</v>
      </c>
      <c r="E84" s="44">
        <v>18</v>
      </c>
      <c r="F84" s="94" t="s">
        <v>498</v>
      </c>
      <c r="G84" s="94" t="s">
        <v>499</v>
      </c>
      <c r="H84" s="94" t="s">
        <v>454</v>
      </c>
      <c r="I84" s="95">
        <v>20</v>
      </c>
      <c r="J84" s="36" t="s">
        <v>406</v>
      </c>
      <c r="K84" s="36" t="s">
        <v>406</v>
      </c>
      <c r="L84" s="44" t="s">
        <v>222</v>
      </c>
      <c r="M84" s="44">
        <v>18</v>
      </c>
      <c r="N84" s="95"/>
      <c r="O84" s="95"/>
      <c r="P84" s="44"/>
      <c r="Q84" s="44"/>
      <c r="R84" s="44" t="s">
        <v>222</v>
      </c>
      <c r="S84" s="44">
        <v>18</v>
      </c>
      <c r="T84" s="44">
        <v>1</v>
      </c>
      <c r="U84" s="44"/>
      <c r="V84" s="96"/>
      <c r="W84" s="96"/>
      <c r="X84" s="94" t="s">
        <v>498</v>
      </c>
      <c r="Y84" s="94" t="s">
        <v>499</v>
      </c>
      <c r="Z84" s="96"/>
      <c r="AA84" s="96"/>
      <c r="AB84" s="94" t="s">
        <v>454</v>
      </c>
      <c r="AC84" s="95">
        <v>20</v>
      </c>
      <c r="AD84" s="36" t="s">
        <v>406</v>
      </c>
      <c r="AE84" s="36" t="s">
        <v>406</v>
      </c>
      <c r="AF84" s="36" t="s">
        <v>406</v>
      </c>
      <c r="AG84" s="36" t="s">
        <v>406</v>
      </c>
      <c r="AH84" s="4" t="s">
        <v>664</v>
      </c>
      <c r="AI84" s="123"/>
      <c r="AJ84" s="123">
        <v>1</v>
      </c>
      <c r="AK84" s="123"/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</row>
    <row r="85" spans="1:59" ht="47.25" x14ac:dyDescent="0.25">
      <c r="A85" s="93">
        <v>74</v>
      </c>
      <c r="B85" s="40" t="s">
        <v>125</v>
      </c>
      <c r="C85" s="44">
        <v>30</v>
      </c>
      <c r="D85" s="44" t="s">
        <v>223</v>
      </c>
      <c r="E85" s="44">
        <v>15</v>
      </c>
      <c r="F85" s="93" t="s">
        <v>406</v>
      </c>
      <c r="G85" s="122" t="s">
        <v>406</v>
      </c>
      <c r="H85" s="94" t="s">
        <v>455</v>
      </c>
      <c r="I85" s="95">
        <v>15</v>
      </c>
      <c r="J85" s="36" t="s">
        <v>406</v>
      </c>
      <c r="K85" s="36" t="s">
        <v>406</v>
      </c>
      <c r="L85" s="44" t="s">
        <v>223</v>
      </c>
      <c r="M85" s="44">
        <v>15</v>
      </c>
      <c r="N85" s="95"/>
      <c r="O85" s="95"/>
      <c r="P85" s="44"/>
      <c r="Q85" s="44"/>
      <c r="R85" s="44" t="s">
        <v>223</v>
      </c>
      <c r="S85" s="44">
        <v>14</v>
      </c>
      <c r="T85" s="44"/>
      <c r="U85" s="44"/>
      <c r="V85" s="96"/>
      <c r="W85" s="96"/>
      <c r="X85" s="93" t="s">
        <v>406</v>
      </c>
      <c r="Y85" s="122" t="s">
        <v>406</v>
      </c>
      <c r="Z85" s="96"/>
      <c r="AA85" s="96"/>
      <c r="AB85" s="94" t="s">
        <v>455</v>
      </c>
      <c r="AC85" s="95">
        <v>15</v>
      </c>
      <c r="AD85" s="36" t="s">
        <v>406</v>
      </c>
      <c r="AE85" s="36" t="s">
        <v>406</v>
      </c>
      <c r="AF85" s="36" t="s">
        <v>406</v>
      </c>
      <c r="AG85" s="36" t="s">
        <v>406</v>
      </c>
      <c r="AH85" s="97" t="s">
        <v>665</v>
      </c>
      <c r="AI85" s="123"/>
      <c r="AJ85" s="123">
        <v>1</v>
      </c>
      <c r="AK85" s="123"/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</row>
    <row r="86" spans="1:59" ht="64.5" customHeight="1" x14ac:dyDescent="0.25">
      <c r="A86" s="93">
        <v>75</v>
      </c>
      <c r="B86" s="111" t="s">
        <v>162</v>
      </c>
      <c r="C86" s="44">
        <v>19</v>
      </c>
      <c r="D86" s="44" t="s">
        <v>224</v>
      </c>
      <c r="E86" s="44">
        <v>5</v>
      </c>
      <c r="F86" s="93" t="s">
        <v>406</v>
      </c>
      <c r="G86" s="122" t="s">
        <v>406</v>
      </c>
      <c r="H86" s="94" t="s">
        <v>456</v>
      </c>
      <c r="I86" s="95">
        <v>11</v>
      </c>
      <c r="J86" s="36" t="s">
        <v>406</v>
      </c>
      <c r="K86" s="36" t="s">
        <v>406</v>
      </c>
      <c r="L86" s="44" t="s">
        <v>224</v>
      </c>
      <c r="M86" s="44">
        <v>5</v>
      </c>
      <c r="N86" s="95"/>
      <c r="O86" s="95"/>
      <c r="P86" s="44"/>
      <c r="Q86" s="44"/>
      <c r="R86" s="44" t="s">
        <v>224</v>
      </c>
      <c r="S86" s="44">
        <v>5</v>
      </c>
      <c r="T86" s="44"/>
      <c r="U86" s="44"/>
      <c r="V86" s="96"/>
      <c r="W86" s="96"/>
      <c r="X86" s="93" t="s">
        <v>406</v>
      </c>
      <c r="Y86" s="122" t="s">
        <v>406</v>
      </c>
      <c r="Z86" s="96"/>
      <c r="AA86" s="96"/>
      <c r="AB86" s="94" t="s">
        <v>456</v>
      </c>
      <c r="AC86" s="95">
        <v>11</v>
      </c>
      <c r="AD86" s="36" t="s">
        <v>406</v>
      </c>
      <c r="AE86" s="36" t="s">
        <v>406</v>
      </c>
      <c r="AF86" s="36" t="s">
        <v>406</v>
      </c>
      <c r="AG86" s="36" t="s">
        <v>406</v>
      </c>
      <c r="AH86" s="97" t="s">
        <v>666</v>
      </c>
      <c r="AI86" s="123"/>
      <c r="AJ86" s="123">
        <v>1</v>
      </c>
      <c r="AK86" s="123"/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</row>
    <row r="87" spans="1:59" ht="45" customHeight="1" x14ac:dyDescent="0.25">
      <c r="A87" s="93">
        <v>76</v>
      </c>
      <c r="B87" s="41" t="s">
        <v>147</v>
      </c>
      <c r="C87" s="44">
        <v>7</v>
      </c>
      <c r="D87" s="44" t="s">
        <v>225</v>
      </c>
      <c r="E87" s="44">
        <v>1</v>
      </c>
      <c r="F87" s="93" t="s">
        <v>406</v>
      </c>
      <c r="G87" s="122" t="s">
        <v>406</v>
      </c>
      <c r="H87" s="94" t="s">
        <v>457</v>
      </c>
      <c r="I87" s="95">
        <v>6</v>
      </c>
      <c r="J87" s="36" t="s">
        <v>406</v>
      </c>
      <c r="K87" s="36" t="s">
        <v>406</v>
      </c>
      <c r="L87" s="44" t="s">
        <v>225</v>
      </c>
      <c r="M87" s="44">
        <v>1</v>
      </c>
      <c r="N87" s="95"/>
      <c r="O87" s="95"/>
      <c r="P87" s="44"/>
      <c r="Q87" s="44"/>
      <c r="R87" s="44" t="s">
        <v>225</v>
      </c>
      <c r="S87" s="44">
        <v>0</v>
      </c>
      <c r="T87" s="44"/>
      <c r="U87" s="44"/>
      <c r="V87" s="96"/>
      <c r="W87" s="96"/>
      <c r="X87" s="93" t="s">
        <v>406</v>
      </c>
      <c r="Y87" s="122" t="s">
        <v>406</v>
      </c>
      <c r="Z87" s="96"/>
      <c r="AA87" s="96"/>
      <c r="AB87" s="94" t="s">
        <v>457</v>
      </c>
      <c r="AC87" s="95">
        <v>6</v>
      </c>
      <c r="AD87" s="36" t="s">
        <v>406</v>
      </c>
      <c r="AE87" s="36" t="s">
        <v>406</v>
      </c>
      <c r="AF87" s="36" t="s">
        <v>406</v>
      </c>
      <c r="AG87" s="36" t="s">
        <v>406</v>
      </c>
      <c r="AH87" s="97" t="s">
        <v>623</v>
      </c>
      <c r="AI87" s="123"/>
      <c r="AJ87" s="123">
        <v>1</v>
      </c>
      <c r="AK87" s="123"/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</row>
    <row r="88" spans="1:59" ht="47.25" x14ac:dyDescent="0.25">
      <c r="A88" s="93">
        <v>77</v>
      </c>
      <c r="B88" s="41" t="s">
        <v>126</v>
      </c>
      <c r="C88" s="44">
        <v>28</v>
      </c>
      <c r="D88" s="44" t="s">
        <v>226</v>
      </c>
      <c r="E88" s="44">
        <v>12</v>
      </c>
      <c r="F88" s="93" t="s">
        <v>496</v>
      </c>
      <c r="G88" s="93">
        <v>2</v>
      </c>
      <c r="H88" s="94" t="s">
        <v>458</v>
      </c>
      <c r="I88" s="95">
        <v>16</v>
      </c>
      <c r="J88" s="36" t="s">
        <v>406</v>
      </c>
      <c r="K88" s="36" t="s">
        <v>406</v>
      </c>
      <c r="L88" s="44" t="s">
        <v>226</v>
      </c>
      <c r="M88" s="44">
        <v>12</v>
      </c>
      <c r="N88" s="95"/>
      <c r="O88" s="95"/>
      <c r="P88" s="44"/>
      <c r="Q88" s="44"/>
      <c r="R88" s="44" t="s">
        <v>226</v>
      </c>
      <c r="S88" s="44">
        <v>7</v>
      </c>
      <c r="T88" s="44"/>
      <c r="U88" s="44"/>
      <c r="V88" s="96"/>
      <c r="W88" s="96"/>
      <c r="X88" s="93" t="s">
        <v>496</v>
      </c>
      <c r="Y88" s="93">
        <v>2</v>
      </c>
      <c r="Z88" s="96"/>
      <c r="AA88" s="96"/>
      <c r="AB88" s="94" t="s">
        <v>458</v>
      </c>
      <c r="AC88" s="95">
        <v>16</v>
      </c>
      <c r="AD88" s="36" t="s">
        <v>406</v>
      </c>
      <c r="AE88" s="36" t="s">
        <v>406</v>
      </c>
      <c r="AF88" s="36" t="s">
        <v>406</v>
      </c>
      <c r="AG88" s="36" t="s">
        <v>406</v>
      </c>
      <c r="AH88" s="97" t="s">
        <v>667</v>
      </c>
      <c r="AI88" s="123"/>
      <c r="AJ88" s="123">
        <v>1</v>
      </c>
      <c r="AK88" s="123"/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</row>
    <row r="89" spans="1:59" ht="47.25" x14ac:dyDescent="0.25">
      <c r="A89" s="93">
        <v>78</v>
      </c>
      <c r="B89" s="41" t="s">
        <v>127</v>
      </c>
      <c r="C89" s="44">
        <v>27</v>
      </c>
      <c r="D89" s="44" t="s">
        <v>227</v>
      </c>
      <c r="E89" s="44">
        <v>11</v>
      </c>
      <c r="F89" s="94" t="s">
        <v>498</v>
      </c>
      <c r="G89" s="94" t="s">
        <v>497</v>
      </c>
      <c r="H89" s="94" t="s">
        <v>459</v>
      </c>
      <c r="I89" s="95">
        <v>16</v>
      </c>
      <c r="J89" s="36" t="s">
        <v>406</v>
      </c>
      <c r="K89" s="36" t="s">
        <v>406</v>
      </c>
      <c r="L89" s="44" t="s">
        <v>227</v>
      </c>
      <c r="M89" s="44">
        <v>11</v>
      </c>
      <c r="N89" s="95"/>
      <c r="O89" s="95"/>
      <c r="P89" s="44"/>
      <c r="Q89" s="44"/>
      <c r="R89" s="44" t="s">
        <v>227</v>
      </c>
      <c r="S89" s="44">
        <v>11</v>
      </c>
      <c r="T89" s="44"/>
      <c r="U89" s="44"/>
      <c r="V89" s="96"/>
      <c r="W89" s="96"/>
      <c r="X89" s="94" t="s">
        <v>498</v>
      </c>
      <c r="Y89" s="94" t="s">
        <v>497</v>
      </c>
      <c r="Z89" s="96"/>
      <c r="AA89" s="96"/>
      <c r="AB89" s="94" t="s">
        <v>459</v>
      </c>
      <c r="AC89" s="95">
        <v>16</v>
      </c>
      <c r="AD89" s="36" t="s">
        <v>406</v>
      </c>
      <c r="AE89" s="36" t="s">
        <v>406</v>
      </c>
      <c r="AF89" s="36" t="s">
        <v>406</v>
      </c>
      <c r="AG89" s="36" t="s">
        <v>406</v>
      </c>
      <c r="AH89" s="97" t="s">
        <v>666</v>
      </c>
      <c r="AI89" s="123"/>
      <c r="AJ89" s="123">
        <v>1</v>
      </c>
      <c r="AK89" s="123"/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</row>
    <row r="90" spans="1:59" ht="47.25" x14ac:dyDescent="0.25">
      <c r="A90" s="93">
        <v>79</v>
      </c>
      <c r="B90" s="41" t="s">
        <v>128</v>
      </c>
      <c r="C90" s="44">
        <v>41</v>
      </c>
      <c r="D90" s="44" t="s">
        <v>228</v>
      </c>
      <c r="E90" s="44">
        <v>19</v>
      </c>
      <c r="F90" s="94" t="s">
        <v>498</v>
      </c>
      <c r="G90" s="94" t="s">
        <v>502</v>
      </c>
      <c r="H90" s="94" t="s">
        <v>460</v>
      </c>
      <c r="I90" s="95">
        <v>22</v>
      </c>
      <c r="J90" s="36" t="s">
        <v>406</v>
      </c>
      <c r="K90" s="36" t="s">
        <v>406</v>
      </c>
      <c r="L90" s="44" t="s">
        <v>228</v>
      </c>
      <c r="M90" s="44">
        <v>19</v>
      </c>
      <c r="N90" s="95"/>
      <c r="O90" s="95"/>
      <c r="P90" s="44"/>
      <c r="Q90" s="44"/>
      <c r="R90" s="44" t="s">
        <v>228</v>
      </c>
      <c r="S90" s="44">
        <v>18</v>
      </c>
      <c r="T90" s="44"/>
      <c r="U90" s="44"/>
      <c r="V90" s="96"/>
      <c r="W90" s="96"/>
      <c r="X90" s="94" t="s">
        <v>498</v>
      </c>
      <c r="Y90" s="94" t="s">
        <v>502</v>
      </c>
      <c r="Z90" s="96"/>
      <c r="AA90" s="96"/>
      <c r="AB90" s="94" t="s">
        <v>460</v>
      </c>
      <c r="AC90" s="95">
        <v>22</v>
      </c>
      <c r="AD90" s="36" t="s">
        <v>406</v>
      </c>
      <c r="AE90" s="36" t="s">
        <v>406</v>
      </c>
      <c r="AF90" s="36" t="s">
        <v>406</v>
      </c>
      <c r="AG90" s="36" t="s">
        <v>406</v>
      </c>
      <c r="AH90" s="97" t="s">
        <v>668</v>
      </c>
      <c r="AI90" s="123"/>
      <c r="AJ90" s="123">
        <v>1</v>
      </c>
      <c r="AK90" s="123"/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</row>
    <row r="91" spans="1:59" ht="47.25" x14ac:dyDescent="0.25">
      <c r="A91" s="93">
        <v>80</v>
      </c>
      <c r="B91" s="41" t="s">
        <v>129</v>
      </c>
      <c r="C91" s="44">
        <v>26</v>
      </c>
      <c r="D91" s="44" t="s">
        <v>229</v>
      </c>
      <c r="E91" s="44">
        <v>14</v>
      </c>
      <c r="F91" s="94" t="s">
        <v>498</v>
      </c>
      <c r="G91" s="94" t="s">
        <v>501</v>
      </c>
      <c r="H91" s="93" t="s">
        <v>461</v>
      </c>
      <c r="I91" s="95">
        <v>12</v>
      </c>
      <c r="J91" s="36" t="s">
        <v>406</v>
      </c>
      <c r="K91" s="36" t="s">
        <v>406</v>
      </c>
      <c r="L91" s="44" t="s">
        <v>229</v>
      </c>
      <c r="M91" s="44">
        <v>14</v>
      </c>
      <c r="N91" s="95"/>
      <c r="O91" s="95"/>
      <c r="P91" s="44"/>
      <c r="Q91" s="44"/>
      <c r="R91" s="44" t="s">
        <v>229</v>
      </c>
      <c r="S91" s="44">
        <v>13</v>
      </c>
      <c r="T91" s="44"/>
      <c r="U91" s="44"/>
      <c r="V91" s="96"/>
      <c r="W91" s="96"/>
      <c r="X91" s="94" t="s">
        <v>498</v>
      </c>
      <c r="Y91" s="94" t="s">
        <v>501</v>
      </c>
      <c r="Z91" s="96"/>
      <c r="AA91" s="96"/>
      <c r="AB91" s="93" t="s">
        <v>461</v>
      </c>
      <c r="AC91" s="95">
        <v>12</v>
      </c>
      <c r="AD91" s="36" t="s">
        <v>406</v>
      </c>
      <c r="AE91" s="36" t="s">
        <v>406</v>
      </c>
      <c r="AF91" s="36" t="s">
        <v>406</v>
      </c>
      <c r="AG91" s="36" t="s">
        <v>406</v>
      </c>
      <c r="AH91" s="97" t="s">
        <v>669</v>
      </c>
      <c r="AI91" s="123"/>
      <c r="AJ91" s="123">
        <v>1</v>
      </c>
      <c r="AK91" s="123"/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</row>
    <row r="92" spans="1:59" ht="47.25" customHeight="1" x14ac:dyDescent="0.25">
      <c r="A92" s="93">
        <v>81</v>
      </c>
      <c r="B92" s="41" t="s">
        <v>130</v>
      </c>
      <c r="C92" s="44">
        <v>29</v>
      </c>
      <c r="D92" s="44" t="s">
        <v>230</v>
      </c>
      <c r="E92" s="44">
        <v>13</v>
      </c>
      <c r="F92" s="94" t="s">
        <v>498</v>
      </c>
      <c r="G92" s="94" t="s">
        <v>501</v>
      </c>
      <c r="H92" s="93" t="s">
        <v>462</v>
      </c>
      <c r="I92" s="95">
        <v>16</v>
      </c>
      <c r="J92" s="36" t="s">
        <v>406</v>
      </c>
      <c r="K92" s="36" t="s">
        <v>406</v>
      </c>
      <c r="L92" s="44" t="s">
        <v>230</v>
      </c>
      <c r="M92" s="44">
        <v>13</v>
      </c>
      <c r="N92" s="95"/>
      <c r="O92" s="95"/>
      <c r="P92" s="44"/>
      <c r="Q92" s="44"/>
      <c r="R92" s="44" t="s">
        <v>230</v>
      </c>
      <c r="S92" s="44">
        <v>13</v>
      </c>
      <c r="T92" s="44"/>
      <c r="U92" s="44"/>
      <c r="V92" s="96"/>
      <c r="W92" s="96"/>
      <c r="X92" s="94" t="s">
        <v>498</v>
      </c>
      <c r="Y92" s="94" t="s">
        <v>501</v>
      </c>
      <c r="Z92" s="96"/>
      <c r="AA92" s="96"/>
      <c r="AB92" s="93" t="s">
        <v>462</v>
      </c>
      <c r="AC92" s="95">
        <v>16</v>
      </c>
      <c r="AD92" s="36" t="s">
        <v>406</v>
      </c>
      <c r="AE92" s="36" t="s">
        <v>406</v>
      </c>
      <c r="AF92" s="36" t="s">
        <v>406</v>
      </c>
      <c r="AG92" s="36" t="s">
        <v>406</v>
      </c>
      <c r="AH92" s="97" t="s">
        <v>666</v>
      </c>
      <c r="AI92" s="123"/>
      <c r="AJ92" s="123">
        <v>1</v>
      </c>
      <c r="AK92" s="123"/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</row>
    <row r="93" spans="1:59" ht="47.25" x14ac:dyDescent="0.25">
      <c r="A93" s="112">
        <v>82</v>
      </c>
      <c r="B93" s="77" t="s">
        <v>131</v>
      </c>
      <c r="C93" s="44">
        <v>46</v>
      </c>
      <c r="D93" s="44" t="s">
        <v>231</v>
      </c>
      <c r="E93" s="44">
        <v>23</v>
      </c>
      <c r="F93" s="94" t="s">
        <v>498</v>
      </c>
      <c r="G93" s="113" t="s">
        <v>513</v>
      </c>
      <c r="H93" s="112" t="s">
        <v>463</v>
      </c>
      <c r="I93" s="114">
        <v>20</v>
      </c>
      <c r="J93" s="112" t="s">
        <v>399</v>
      </c>
      <c r="K93" s="112">
        <v>1</v>
      </c>
      <c r="L93" s="44" t="s">
        <v>231</v>
      </c>
      <c r="M93" s="44">
        <v>23</v>
      </c>
      <c r="N93" s="114"/>
      <c r="O93" s="114"/>
      <c r="P93" s="44"/>
      <c r="Q93" s="44"/>
      <c r="R93" s="44" t="s">
        <v>231</v>
      </c>
      <c r="S93" s="45">
        <v>19</v>
      </c>
      <c r="T93" s="45"/>
      <c r="U93" s="45"/>
      <c r="V93" s="115"/>
      <c r="W93" s="115"/>
      <c r="X93" s="94" t="s">
        <v>498</v>
      </c>
      <c r="Y93" s="113" t="s">
        <v>513</v>
      </c>
      <c r="Z93" s="115"/>
      <c r="AA93" s="115"/>
      <c r="AB93" s="112" t="s">
        <v>463</v>
      </c>
      <c r="AC93" s="114">
        <v>20</v>
      </c>
      <c r="AD93" s="112" t="s">
        <v>399</v>
      </c>
      <c r="AE93" s="112">
        <v>1</v>
      </c>
      <c r="AF93" s="112" t="s">
        <v>399</v>
      </c>
      <c r="AG93" s="112">
        <v>1</v>
      </c>
      <c r="AH93" s="97" t="s">
        <v>670</v>
      </c>
      <c r="AI93" s="123"/>
      <c r="AJ93" s="123">
        <v>1</v>
      </c>
      <c r="AK93" s="123"/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</row>
    <row r="94" spans="1:59" ht="47.25" x14ac:dyDescent="0.25">
      <c r="A94" s="93">
        <v>83</v>
      </c>
      <c r="B94" s="41" t="s">
        <v>132</v>
      </c>
      <c r="C94" s="44">
        <v>15</v>
      </c>
      <c r="D94" s="44" t="s">
        <v>232</v>
      </c>
      <c r="E94" s="44">
        <v>9</v>
      </c>
      <c r="F94" s="93" t="s">
        <v>406</v>
      </c>
      <c r="G94" s="122" t="s">
        <v>406</v>
      </c>
      <c r="H94" s="93" t="s">
        <v>464</v>
      </c>
      <c r="I94" s="95">
        <v>6</v>
      </c>
      <c r="J94" s="36" t="s">
        <v>406</v>
      </c>
      <c r="K94" s="36" t="s">
        <v>406</v>
      </c>
      <c r="L94" s="44" t="s">
        <v>232</v>
      </c>
      <c r="M94" s="44">
        <v>9</v>
      </c>
      <c r="N94" s="95"/>
      <c r="O94" s="95"/>
      <c r="P94" s="44"/>
      <c r="Q94" s="44"/>
      <c r="R94" s="44" t="s">
        <v>232</v>
      </c>
      <c r="S94" s="44">
        <v>9</v>
      </c>
      <c r="T94" s="44"/>
      <c r="U94" s="44"/>
      <c r="V94" s="96"/>
      <c r="W94" s="96"/>
      <c r="X94" s="93" t="s">
        <v>406</v>
      </c>
      <c r="Y94" s="122" t="s">
        <v>406</v>
      </c>
      <c r="Z94" s="96"/>
      <c r="AA94" s="96"/>
      <c r="AB94" s="93" t="s">
        <v>464</v>
      </c>
      <c r="AC94" s="95">
        <v>6</v>
      </c>
      <c r="AD94" s="36" t="s">
        <v>406</v>
      </c>
      <c r="AE94" s="36" t="s">
        <v>406</v>
      </c>
      <c r="AF94" s="36" t="s">
        <v>406</v>
      </c>
      <c r="AG94" s="36" t="s">
        <v>406</v>
      </c>
      <c r="AH94" s="97" t="s">
        <v>678</v>
      </c>
      <c r="AI94" s="123"/>
      <c r="AJ94" s="123">
        <v>1</v>
      </c>
      <c r="AK94" s="123"/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</row>
    <row r="95" spans="1:59" ht="45.75" customHeight="1" x14ac:dyDescent="0.25">
      <c r="A95" s="93">
        <v>84</v>
      </c>
      <c r="B95" s="40" t="s">
        <v>133</v>
      </c>
      <c r="C95" s="44">
        <v>27</v>
      </c>
      <c r="D95" s="44" t="s">
        <v>233</v>
      </c>
      <c r="E95" s="44">
        <v>8</v>
      </c>
      <c r="F95" s="94" t="s">
        <v>498</v>
      </c>
      <c r="G95" s="94" t="s">
        <v>497</v>
      </c>
      <c r="H95" s="93" t="s">
        <v>465</v>
      </c>
      <c r="I95" s="95">
        <v>19</v>
      </c>
      <c r="J95" s="36" t="s">
        <v>406</v>
      </c>
      <c r="K95" s="36" t="s">
        <v>406</v>
      </c>
      <c r="L95" s="44" t="s">
        <v>233</v>
      </c>
      <c r="M95" s="44">
        <v>8</v>
      </c>
      <c r="N95" s="95"/>
      <c r="O95" s="95"/>
      <c r="P95" s="44"/>
      <c r="Q95" s="44"/>
      <c r="R95" s="44" t="s">
        <v>233</v>
      </c>
      <c r="S95" s="44">
        <v>5</v>
      </c>
      <c r="T95" s="44"/>
      <c r="U95" s="44"/>
      <c r="V95" s="96"/>
      <c r="W95" s="96"/>
      <c r="X95" s="94" t="s">
        <v>498</v>
      </c>
      <c r="Y95" s="94" t="s">
        <v>497</v>
      </c>
      <c r="Z95" s="96"/>
      <c r="AA95" s="96"/>
      <c r="AB95" s="93" t="s">
        <v>465</v>
      </c>
      <c r="AC95" s="95">
        <v>19</v>
      </c>
      <c r="AD95" s="36" t="s">
        <v>406</v>
      </c>
      <c r="AE95" s="36" t="s">
        <v>406</v>
      </c>
      <c r="AF95" s="36" t="s">
        <v>406</v>
      </c>
      <c r="AG95" s="36" t="s">
        <v>406</v>
      </c>
      <c r="AH95" s="97" t="s">
        <v>671</v>
      </c>
      <c r="AI95" s="123"/>
      <c r="AJ95" s="123">
        <v>1</v>
      </c>
      <c r="AK95" s="123"/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</row>
    <row r="96" spans="1:59" ht="47.25" x14ac:dyDescent="0.25">
      <c r="A96" s="93">
        <v>85</v>
      </c>
      <c r="B96" s="40" t="s">
        <v>134</v>
      </c>
      <c r="C96" s="44">
        <v>56</v>
      </c>
      <c r="D96" s="44" t="s">
        <v>234</v>
      </c>
      <c r="E96" s="44">
        <v>31</v>
      </c>
      <c r="F96" s="94" t="s">
        <v>498</v>
      </c>
      <c r="G96" s="94" t="s">
        <v>502</v>
      </c>
      <c r="H96" s="93" t="s">
        <v>466</v>
      </c>
      <c r="I96" s="95">
        <v>21</v>
      </c>
      <c r="J96" s="36" t="s">
        <v>406</v>
      </c>
      <c r="K96" s="36" t="s">
        <v>406</v>
      </c>
      <c r="L96" s="44" t="s">
        <v>234</v>
      </c>
      <c r="M96" s="44">
        <v>31</v>
      </c>
      <c r="N96" s="95"/>
      <c r="O96" s="95"/>
      <c r="P96" s="44"/>
      <c r="Q96" s="44"/>
      <c r="R96" s="44" t="s">
        <v>234</v>
      </c>
      <c r="S96" s="44">
        <v>31</v>
      </c>
      <c r="T96" s="44"/>
      <c r="U96" s="44"/>
      <c r="V96" s="96"/>
      <c r="W96" s="96"/>
      <c r="X96" s="94" t="s">
        <v>498</v>
      </c>
      <c r="Y96" s="94" t="s">
        <v>502</v>
      </c>
      <c r="Z96" s="96"/>
      <c r="AA96" s="96"/>
      <c r="AB96" s="93" t="s">
        <v>466</v>
      </c>
      <c r="AC96" s="95">
        <v>21</v>
      </c>
      <c r="AD96" s="36" t="s">
        <v>406</v>
      </c>
      <c r="AE96" s="36" t="s">
        <v>406</v>
      </c>
      <c r="AF96" s="36" t="s">
        <v>406</v>
      </c>
      <c r="AG96" s="36" t="s">
        <v>406</v>
      </c>
      <c r="AH96" s="97" t="s">
        <v>666</v>
      </c>
      <c r="AI96" s="123"/>
      <c r="AJ96" s="123">
        <v>1</v>
      </c>
      <c r="AK96" s="123"/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</row>
    <row r="97" spans="1:59" ht="47.25" x14ac:dyDescent="0.25">
      <c r="A97" s="93">
        <v>86</v>
      </c>
      <c r="B97" s="40" t="s">
        <v>135</v>
      </c>
      <c r="C97" s="44">
        <v>58</v>
      </c>
      <c r="D97" s="44" t="s">
        <v>235</v>
      </c>
      <c r="E97" s="44">
        <v>39</v>
      </c>
      <c r="F97" s="94" t="s">
        <v>498</v>
      </c>
      <c r="G97" s="94" t="s">
        <v>511</v>
      </c>
      <c r="H97" s="93" t="s">
        <v>467</v>
      </c>
      <c r="I97" s="95">
        <v>20</v>
      </c>
      <c r="J97" s="93" t="s">
        <v>400</v>
      </c>
      <c r="K97" s="93">
        <v>1</v>
      </c>
      <c r="L97" s="44" t="s">
        <v>235</v>
      </c>
      <c r="M97" s="44">
        <v>39</v>
      </c>
      <c r="N97" s="95"/>
      <c r="O97" s="95"/>
      <c r="P97" s="44"/>
      <c r="Q97" s="44"/>
      <c r="R97" s="44" t="s">
        <v>235</v>
      </c>
      <c r="S97" s="44">
        <v>35</v>
      </c>
      <c r="T97" s="44"/>
      <c r="U97" s="44"/>
      <c r="V97" s="96"/>
      <c r="W97" s="96"/>
      <c r="X97" s="94" t="s">
        <v>498</v>
      </c>
      <c r="Y97" s="94" t="s">
        <v>511</v>
      </c>
      <c r="Z97" s="96"/>
      <c r="AA97" s="96"/>
      <c r="AB97" s="93" t="s">
        <v>467</v>
      </c>
      <c r="AC97" s="95">
        <v>20</v>
      </c>
      <c r="AD97" s="93" t="s">
        <v>400</v>
      </c>
      <c r="AE97" s="93">
        <v>1</v>
      </c>
      <c r="AF97" s="93" t="s">
        <v>400</v>
      </c>
      <c r="AG97" s="93">
        <v>1</v>
      </c>
      <c r="AH97" s="97" t="s">
        <v>672</v>
      </c>
      <c r="AI97" s="123"/>
      <c r="AJ97" s="123">
        <v>1</v>
      </c>
      <c r="AK97" s="123"/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</row>
    <row r="98" spans="1:59" ht="47.25" x14ac:dyDescent="0.25">
      <c r="A98" s="93">
        <v>87</v>
      </c>
      <c r="B98" s="40" t="s">
        <v>136</v>
      </c>
      <c r="C98" s="44">
        <v>20</v>
      </c>
      <c r="D98" s="44" t="s">
        <v>236</v>
      </c>
      <c r="E98" s="44">
        <v>9</v>
      </c>
      <c r="F98" s="94" t="s">
        <v>498</v>
      </c>
      <c r="G98" s="94" t="s">
        <v>497</v>
      </c>
      <c r="H98" s="93" t="s">
        <v>468</v>
      </c>
      <c r="I98" s="95">
        <v>11</v>
      </c>
      <c r="J98" s="36" t="s">
        <v>406</v>
      </c>
      <c r="K98" s="36" t="s">
        <v>406</v>
      </c>
      <c r="L98" s="44" t="s">
        <v>236</v>
      </c>
      <c r="M98" s="44">
        <v>9</v>
      </c>
      <c r="N98" s="95"/>
      <c r="O98" s="95"/>
      <c r="P98" s="44"/>
      <c r="Q98" s="44"/>
      <c r="R98" s="44" t="s">
        <v>236</v>
      </c>
      <c r="S98" s="44">
        <v>4</v>
      </c>
      <c r="T98" s="44"/>
      <c r="U98" s="44"/>
      <c r="V98" s="96"/>
      <c r="W98" s="96"/>
      <c r="X98" s="94" t="s">
        <v>498</v>
      </c>
      <c r="Y98" s="94" t="s">
        <v>497</v>
      </c>
      <c r="Z98" s="96"/>
      <c r="AA98" s="96"/>
      <c r="AB98" s="93" t="s">
        <v>468</v>
      </c>
      <c r="AC98" s="95">
        <v>11</v>
      </c>
      <c r="AD98" s="36" t="s">
        <v>406</v>
      </c>
      <c r="AE98" s="36" t="s">
        <v>406</v>
      </c>
      <c r="AF98" s="36" t="s">
        <v>406</v>
      </c>
      <c r="AG98" s="36" t="s">
        <v>406</v>
      </c>
      <c r="AH98" s="97" t="s">
        <v>673</v>
      </c>
      <c r="AI98" s="123"/>
      <c r="AJ98" s="123">
        <v>1</v>
      </c>
      <c r="AK98" s="123"/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</row>
    <row r="99" spans="1:59" ht="47.25" x14ac:dyDescent="0.25">
      <c r="A99" s="93">
        <v>88</v>
      </c>
      <c r="B99" s="40" t="s">
        <v>137</v>
      </c>
      <c r="C99" s="44">
        <v>37</v>
      </c>
      <c r="D99" s="44" t="s">
        <v>237</v>
      </c>
      <c r="E99" s="44">
        <v>18</v>
      </c>
      <c r="F99" s="94" t="s">
        <v>498</v>
      </c>
      <c r="G99" s="94" t="s">
        <v>513</v>
      </c>
      <c r="H99" s="93" t="s">
        <v>469</v>
      </c>
      <c r="I99" s="95">
        <v>18</v>
      </c>
      <c r="J99" s="36" t="s">
        <v>406</v>
      </c>
      <c r="K99" s="36" t="s">
        <v>406</v>
      </c>
      <c r="L99" s="44" t="s">
        <v>237</v>
      </c>
      <c r="M99" s="44">
        <v>18</v>
      </c>
      <c r="N99" s="95"/>
      <c r="O99" s="95"/>
      <c r="P99" s="44"/>
      <c r="Q99" s="44"/>
      <c r="R99" s="44" t="s">
        <v>237</v>
      </c>
      <c r="S99" s="44">
        <v>11</v>
      </c>
      <c r="T99" s="44"/>
      <c r="U99" s="44"/>
      <c r="V99" s="96"/>
      <c r="W99" s="96"/>
      <c r="X99" s="94" t="s">
        <v>498</v>
      </c>
      <c r="Y99" s="94" t="s">
        <v>513</v>
      </c>
      <c r="Z99" s="96"/>
      <c r="AA99" s="96"/>
      <c r="AB99" s="93" t="s">
        <v>469</v>
      </c>
      <c r="AC99" s="95">
        <v>18</v>
      </c>
      <c r="AD99" s="36" t="s">
        <v>406</v>
      </c>
      <c r="AE99" s="36" t="s">
        <v>406</v>
      </c>
      <c r="AF99" s="36" t="s">
        <v>406</v>
      </c>
      <c r="AG99" s="36" t="s">
        <v>406</v>
      </c>
      <c r="AH99" s="97" t="s">
        <v>674</v>
      </c>
      <c r="AI99" s="123"/>
      <c r="AJ99" s="123">
        <v>1</v>
      </c>
      <c r="AK99" s="123"/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</row>
    <row r="100" spans="1:59" ht="47.25" x14ac:dyDescent="0.25">
      <c r="A100" s="93">
        <v>89</v>
      </c>
      <c r="B100" s="40" t="s">
        <v>138</v>
      </c>
      <c r="C100" s="44">
        <v>39</v>
      </c>
      <c r="D100" s="44" t="s">
        <v>238</v>
      </c>
      <c r="E100" s="44">
        <v>21</v>
      </c>
      <c r="F100" s="94" t="s">
        <v>498</v>
      </c>
      <c r="G100" s="94" t="s">
        <v>499</v>
      </c>
      <c r="H100" s="93" t="s">
        <v>470</v>
      </c>
      <c r="I100" s="95">
        <v>18</v>
      </c>
      <c r="J100" s="36" t="s">
        <v>406</v>
      </c>
      <c r="K100" s="36" t="s">
        <v>406</v>
      </c>
      <c r="L100" s="44" t="s">
        <v>238</v>
      </c>
      <c r="M100" s="44">
        <v>21</v>
      </c>
      <c r="N100" s="95"/>
      <c r="O100" s="95"/>
      <c r="P100" s="44"/>
      <c r="Q100" s="44"/>
      <c r="R100" s="44" t="s">
        <v>238</v>
      </c>
      <c r="S100" s="44">
        <v>17</v>
      </c>
      <c r="T100" s="44"/>
      <c r="U100" s="44"/>
      <c r="V100" s="96"/>
      <c r="W100" s="96"/>
      <c r="X100" s="94" t="s">
        <v>498</v>
      </c>
      <c r="Y100" s="94" t="s">
        <v>499</v>
      </c>
      <c r="Z100" s="96"/>
      <c r="AA100" s="96"/>
      <c r="AB100" s="93" t="s">
        <v>470</v>
      </c>
      <c r="AC100" s="95">
        <v>18</v>
      </c>
      <c r="AD100" s="36" t="s">
        <v>406</v>
      </c>
      <c r="AE100" s="36" t="s">
        <v>406</v>
      </c>
      <c r="AF100" s="36" t="s">
        <v>406</v>
      </c>
      <c r="AG100" s="36" t="s">
        <v>406</v>
      </c>
      <c r="AH100" s="97" t="s">
        <v>675</v>
      </c>
      <c r="AI100" s="123"/>
      <c r="AJ100" s="123">
        <v>1</v>
      </c>
      <c r="AK100" s="123"/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</row>
    <row r="101" spans="1:59" ht="49.5" x14ac:dyDescent="0.25">
      <c r="A101" s="93">
        <v>90</v>
      </c>
      <c r="B101" s="40" t="s">
        <v>148</v>
      </c>
      <c r="C101" s="44">
        <v>12</v>
      </c>
      <c r="D101" s="44" t="s">
        <v>239</v>
      </c>
      <c r="E101" s="44">
        <v>6</v>
      </c>
      <c r="F101" s="93" t="s">
        <v>406</v>
      </c>
      <c r="G101" s="122" t="s">
        <v>406</v>
      </c>
      <c r="H101" s="93" t="s">
        <v>471</v>
      </c>
      <c r="I101" s="95">
        <v>6</v>
      </c>
      <c r="J101" s="36" t="s">
        <v>406</v>
      </c>
      <c r="K101" s="36" t="s">
        <v>406</v>
      </c>
      <c r="L101" s="44" t="s">
        <v>239</v>
      </c>
      <c r="M101" s="44">
        <v>6</v>
      </c>
      <c r="N101" s="95"/>
      <c r="O101" s="95"/>
      <c r="P101" s="44"/>
      <c r="Q101" s="44"/>
      <c r="R101" s="44" t="s">
        <v>239</v>
      </c>
      <c r="S101" s="44">
        <v>5</v>
      </c>
      <c r="T101" s="44"/>
      <c r="U101" s="44"/>
      <c r="V101" s="96"/>
      <c r="W101" s="96"/>
      <c r="X101" s="93" t="s">
        <v>406</v>
      </c>
      <c r="Y101" s="122" t="s">
        <v>406</v>
      </c>
      <c r="Z101" s="96"/>
      <c r="AA101" s="96"/>
      <c r="AB101" s="93" t="s">
        <v>471</v>
      </c>
      <c r="AC101" s="95">
        <v>6</v>
      </c>
      <c r="AD101" s="36" t="s">
        <v>406</v>
      </c>
      <c r="AE101" s="36" t="s">
        <v>406</v>
      </c>
      <c r="AF101" s="36" t="s">
        <v>406</v>
      </c>
      <c r="AG101" s="36" t="s">
        <v>406</v>
      </c>
      <c r="AH101" s="97" t="s">
        <v>679</v>
      </c>
      <c r="AI101" s="123"/>
      <c r="AJ101" s="123">
        <v>1</v>
      </c>
      <c r="AK101" s="123"/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</row>
    <row r="102" spans="1:59" ht="45" customHeight="1" x14ac:dyDescent="0.25">
      <c r="A102" s="93">
        <v>91</v>
      </c>
      <c r="B102" s="40" t="s">
        <v>149</v>
      </c>
      <c r="C102" s="44">
        <v>7</v>
      </c>
      <c r="D102" s="44" t="s">
        <v>240</v>
      </c>
      <c r="E102" s="44">
        <v>3</v>
      </c>
      <c r="F102" s="93" t="s">
        <v>406</v>
      </c>
      <c r="G102" s="122" t="s">
        <v>406</v>
      </c>
      <c r="H102" s="93" t="s">
        <v>472</v>
      </c>
      <c r="I102" s="95">
        <v>4</v>
      </c>
      <c r="J102" s="36" t="s">
        <v>406</v>
      </c>
      <c r="K102" s="36" t="s">
        <v>406</v>
      </c>
      <c r="L102" s="44" t="s">
        <v>240</v>
      </c>
      <c r="M102" s="44">
        <v>3</v>
      </c>
      <c r="N102" s="95"/>
      <c r="O102" s="95"/>
      <c r="P102" s="44"/>
      <c r="Q102" s="44"/>
      <c r="R102" s="44" t="s">
        <v>240</v>
      </c>
      <c r="S102" s="117">
        <v>2</v>
      </c>
      <c r="T102" s="44"/>
      <c r="U102" s="44"/>
      <c r="V102" s="96"/>
      <c r="W102" s="96"/>
      <c r="X102" s="93" t="s">
        <v>406</v>
      </c>
      <c r="Y102" s="122" t="s">
        <v>406</v>
      </c>
      <c r="Z102" s="96"/>
      <c r="AA102" s="96"/>
      <c r="AB102" s="93" t="s">
        <v>472</v>
      </c>
      <c r="AC102" s="95">
        <v>4</v>
      </c>
      <c r="AD102" s="36" t="s">
        <v>406</v>
      </c>
      <c r="AE102" s="36" t="s">
        <v>406</v>
      </c>
      <c r="AF102" s="36" t="s">
        <v>406</v>
      </c>
      <c r="AG102" s="36" t="s">
        <v>406</v>
      </c>
      <c r="AH102" s="118" t="s">
        <v>728</v>
      </c>
      <c r="AI102" s="123"/>
      <c r="AJ102" s="123">
        <v>1</v>
      </c>
      <c r="AK102" s="123"/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</row>
    <row r="103" spans="1:59" ht="48" customHeight="1" x14ac:dyDescent="0.25">
      <c r="A103" s="93">
        <v>92</v>
      </c>
      <c r="B103" s="40" t="s">
        <v>150</v>
      </c>
      <c r="C103" s="44">
        <v>2</v>
      </c>
      <c r="D103" s="44" t="s">
        <v>241</v>
      </c>
      <c r="E103" s="44">
        <v>1</v>
      </c>
      <c r="F103" s="93" t="s">
        <v>406</v>
      </c>
      <c r="G103" s="122" t="s">
        <v>406</v>
      </c>
      <c r="H103" s="93" t="s">
        <v>473</v>
      </c>
      <c r="I103" s="95">
        <v>1</v>
      </c>
      <c r="J103" s="36" t="s">
        <v>406</v>
      </c>
      <c r="K103" s="36" t="s">
        <v>406</v>
      </c>
      <c r="L103" s="44" t="s">
        <v>241</v>
      </c>
      <c r="M103" s="44">
        <v>1</v>
      </c>
      <c r="N103" s="95"/>
      <c r="O103" s="95"/>
      <c r="P103" s="44"/>
      <c r="Q103" s="44"/>
      <c r="R103" s="44" t="s">
        <v>241</v>
      </c>
      <c r="S103" s="44">
        <v>1</v>
      </c>
      <c r="T103" s="44"/>
      <c r="U103" s="44"/>
      <c r="V103" s="96"/>
      <c r="W103" s="96"/>
      <c r="X103" s="93" t="s">
        <v>406</v>
      </c>
      <c r="Y103" s="122" t="s">
        <v>406</v>
      </c>
      <c r="Z103" s="96"/>
      <c r="AA103" s="96"/>
      <c r="AB103" s="93" t="s">
        <v>473</v>
      </c>
      <c r="AC103" s="95">
        <v>1</v>
      </c>
      <c r="AD103" s="36" t="s">
        <v>406</v>
      </c>
      <c r="AE103" s="36" t="s">
        <v>406</v>
      </c>
      <c r="AF103" s="36" t="s">
        <v>406</v>
      </c>
      <c r="AG103" s="36" t="s">
        <v>406</v>
      </c>
      <c r="AH103" s="97" t="s">
        <v>680</v>
      </c>
      <c r="AI103" s="123"/>
      <c r="AJ103" s="123">
        <v>1</v>
      </c>
      <c r="AK103" s="123"/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</row>
    <row r="104" spans="1:59" ht="66" x14ac:dyDescent="0.25">
      <c r="A104" s="93">
        <v>93</v>
      </c>
      <c r="B104" s="40" t="s">
        <v>151</v>
      </c>
      <c r="C104" s="44">
        <v>5</v>
      </c>
      <c r="D104" s="44" t="s">
        <v>242</v>
      </c>
      <c r="E104" s="44">
        <v>1</v>
      </c>
      <c r="F104" s="93" t="s">
        <v>406</v>
      </c>
      <c r="G104" s="122" t="s">
        <v>406</v>
      </c>
      <c r="H104" s="93" t="s">
        <v>474</v>
      </c>
      <c r="I104" s="95">
        <v>3</v>
      </c>
      <c r="J104" s="36" t="s">
        <v>406</v>
      </c>
      <c r="K104" s="36" t="s">
        <v>406</v>
      </c>
      <c r="L104" s="44" t="s">
        <v>242</v>
      </c>
      <c r="M104" s="44">
        <v>1</v>
      </c>
      <c r="N104" s="95"/>
      <c r="O104" s="95"/>
      <c r="P104" s="44"/>
      <c r="Q104" s="44"/>
      <c r="R104" s="44" t="s">
        <v>242</v>
      </c>
      <c r="S104" s="44">
        <v>1</v>
      </c>
      <c r="T104" s="44"/>
      <c r="U104" s="44"/>
      <c r="V104" s="96"/>
      <c r="W104" s="96"/>
      <c r="X104" s="93" t="s">
        <v>406</v>
      </c>
      <c r="Y104" s="122" t="s">
        <v>406</v>
      </c>
      <c r="Z104" s="96"/>
      <c r="AA104" s="96"/>
      <c r="AB104" s="93" t="s">
        <v>474</v>
      </c>
      <c r="AC104" s="95">
        <v>3</v>
      </c>
      <c r="AD104" s="36" t="s">
        <v>406</v>
      </c>
      <c r="AE104" s="36" t="s">
        <v>406</v>
      </c>
      <c r="AF104" s="36" t="s">
        <v>406</v>
      </c>
      <c r="AG104" s="36" t="s">
        <v>406</v>
      </c>
      <c r="AH104" s="97"/>
      <c r="AI104" s="123"/>
      <c r="AJ104" s="123">
        <v>1</v>
      </c>
      <c r="AK104" s="123"/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</row>
    <row r="105" spans="1:59" ht="61.5" customHeight="1" x14ac:dyDescent="0.25">
      <c r="A105" s="93">
        <v>94</v>
      </c>
      <c r="B105" s="40" t="s">
        <v>152</v>
      </c>
      <c r="C105" s="44">
        <v>3</v>
      </c>
      <c r="D105" s="44" t="s">
        <v>243</v>
      </c>
      <c r="E105" s="44">
        <v>1</v>
      </c>
      <c r="F105" s="93" t="s">
        <v>406</v>
      </c>
      <c r="G105" s="122" t="s">
        <v>406</v>
      </c>
      <c r="H105" s="93" t="s">
        <v>475</v>
      </c>
      <c r="I105" s="95">
        <v>1</v>
      </c>
      <c r="J105" s="36" t="s">
        <v>406</v>
      </c>
      <c r="K105" s="36" t="s">
        <v>406</v>
      </c>
      <c r="L105" s="44" t="s">
        <v>243</v>
      </c>
      <c r="M105" s="44">
        <v>1</v>
      </c>
      <c r="N105" s="95"/>
      <c r="O105" s="95"/>
      <c r="P105" s="44"/>
      <c r="Q105" s="44"/>
      <c r="R105" s="44" t="s">
        <v>243</v>
      </c>
      <c r="S105" s="44">
        <v>1</v>
      </c>
      <c r="T105" s="44"/>
      <c r="U105" s="44"/>
      <c r="V105" s="96"/>
      <c r="W105" s="96"/>
      <c r="X105" s="93" t="s">
        <v>406</v>
      </c>
      <c r="Y105" s="122" t="s">
        <v>406</v>
      </c>
      <c r="Z105" s="96"/>
      <c r="AA105" s="96"/>
      <c r="AB105" s="93" t="s">
        <v>475</v>
      </c>
      <c r="AC105" s="95">
        <v>1</v>
      </c>
      <c r="AD105" s="36" t="s">
        <v>406</v>
      </c>
      <c r="AE105" s="36" t="s">
        <v>406</v>
      </c>
      <c r="AF105" s="36" t="s">
        <v>406</v>
      </c>
      <c r="AG105" s="36" t="s">
        <v>406</v>
      </c>
      <c r="AH105" s="98"/>
      <c r="AI105" s="123"/>
      <c r="AJ105" s="123">
        <v>1</v>
      </c>
      <c r="AK105" s="123"/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</row>
    <row r="106" spans="1:59" ht="47.25" x14ac:dyDescent="0.25">
      <c r="A106" s="93">
        <v>95</v>
      </c>
      <c r="B106" s="40" t="s">
        <v>153</v>
      </c>
      <c r="C106" s="44">
        <v>10</v>
      </c>
      <c r="D106" s="44" t="s">
        <v>244</v>
      </c>
      <c r="E106" s="44">
        <v>2</v>
      </c>
      <c r="F106" s="93" t="s">
        <v>406</v>
      </c>
      <c r="G106" s="122" t="s">
        <v>406</v>
      </c>
      <c r="H106" s="93" t="s">
        <v>476</v>
      </c>
      <c r="I106" s="95">
        <v>7</v>
      </c>
      <c r="J106" s="36" t="s">
        <v>406</v>
      </c>
      <c r="K106" s="36" t="s">
        <v>406</v>
      </c>
      <c r="L106" s="44" t="s">
        <v>244</v>
      </c>
      <c r="M106" s="44">
        <v>2</v>
      </c>
      <c r="N106" s="95"/>
      <c r="O106" s="95"/>
      <c r="P106" s="44"/>
      <c r="Q106" s="44"/>
      <c r="R106" s="44" t="s">
        <v>244</v>
      </c>
      <c r="S106" s="44">
        <v>2</v>
      </c>
      <c r="T106" s="44"/>
      <c r="U106" s="44"/>
      <c r="V106" s="96"/>
      <c r="W106" s="96"/>
      <c r="X106" s="93" t="s">
        <v>406</v>
      </c>
      <c r="Y106" s="122" t="s">
        <v>406</v>
      </c>
      <c r="Z106" s="96"/>
      <c r="AA106" s="96"/>
      <c r="AB106" s="93" t="s">
        <v>476</v>
      </c>
      <c r="AC106" s="95">
        <v>7</v>
      </c>
      <c r="AD106" s="36" t="s">
        <v>406</v>
      </c>
      <c r="AE106" s="36" t="s">
        <v>406</v>
      </c>
      <c r="AF106" s="36" t="s">
        <v>406</v>
      </c>
      <c r="AG106" s="36" t="s">
        <v>406</v>
      </c>
      <c r="AH106" s="97" t="s">
        <v>680</v>
      </c>
      <c r="AI106" s="123"/>
      <c r="AJ106" s="123">
        <v>1</v>
      </c>
      <c r="AK106" s="123"/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</row>
    <row r="107" spans="1:59" ht="46.5" customHeight="1" x14ac:dyDescent="0.25">
      <c r="A107" s="93">
        <v>96</v>
      </c>
      <c r="B107" s="40" t="s">
        <v>154</v>
      </c>
      <c r="C107" s="44">
        <v>8</v>
      </c>
      <c r="D107" s="44" t="s">
        <v>245</v>
      </c>
      <c r="E107" s="44">
        <v>1</v>
      </c>
      <c r="F107" s="93" t="s">
        <v>509</v>
      </c>
      <c r="G107" s="93">
        <v>1</v>
      </c>
      <c r="H107" s="93" t="s">
        <v>477</v>
      </c>
      <c r="I107" s="95">
        <v>7</v>
      </c>
      <c r="J107" s="36" t="s">
        <v>406</v>
      </c>
      <c r="K107" s="36" t="s">
        <v>406</v>
      </c>
      <c r="L107" s="44" t="s">
        <v>245</v>
      </c>
      <c r="M107" s="44">
        <v>1</v>
      </c>
      <c r="N107" s="95"/>
      <c r="O107" s="95"/>
      <c r="P107" s="44"/>
      <c r="Q107" s="44"/>
      <c r="R107" s="44" t="s">
        <v>245</v>
      </c>
      <c r="S107" s="44">
        <v>1</v>
      </c>
      <c r="T107" s="44"/>
      <c r="U107" s="44"/>
      <c r="V107" s="96"/>
      <c r="W107" s="96"/>
      <c r="X107" s="93" t="s">
        <v>509</v>
      </c>
      <c r="Y107" s="93">
        <v>1</v>
      </c>
      <c r="Z107" s="96"/>
      <c r="AA107" s="96"/>
      <c r="AB107" s="93" t="s">
        <v>477</v>
      </c>
      <c r="AC107" s="95">
        <v>7</v>
      </c>
      <c r="AD107" s="36" t="s">
        <v>406</v>
      </c>
      <c r="AE107" s="36" t="s">
        <v>406</v>
      </c>
      <c r="AF107" s="36" t="s">
        <v>406</v>
      </c>
      <c r="AG107" s="36" t="s">
        <v>406</v>
      </c>
      <c r="AH107" s="98"/>
      <c r="AI107" s="123"/>
      <c r="AJ107" s="123">
        <v>1</v>
      </c>
      <c r="AK107" s="123"/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</row>
    <row r="108" spans="1:59" ht="47.25" x14ac:dyDescent="0.25">
      <c r="A108" s="93">
        <v>97</v>
      </c>
      <c r="B108" s="40" t="s">
        <v>155</v>
      </c>
      <c r="C108" s="44">
        <v>3</v>
      </c>
      <c r="D108" s="44" t="s">
        <v>246</v>
      </c>
      <c r="E108" s="44">
        <v>2</v>
      </c>
      <c r="F108" s="93" t="s">
        <v>406</v>
      </c>
      <c r="G108" s="122" t="s">
        <v>406</v>
      </c>
      <c r="H108" s="93" t="s">
        <v>478</v>
      </c>
      <c r="I108" s="95">
        <v>1</v>
      </c>
      <c r="J108" s="36" t="s">
        <v>406</v>
      </c>
      <c r="K108" s="36" t="s">
        <v>406</v>
      </c>
      <c r="L108" s="44" t="s">
        <v>246</v>
      </c>
      <c r="M108" s="44">
        <v>2</v>
      </c>
      <c r="N108" s="95"/>
      <c r="O108" s="95"/>
      <c r="P108" s="44"/>
      <c r="Q108" s="44"/>
      <c r="R108" s="44" t="s">
        <v>246</v>
      </c>
      <c r="S108" s="44">
        <v>2</v>
      </c>
      <c r="T108" s="44"/>
      <c r="U108" s="44"/>
      <c r="V108" s="96"/>
      <c r="W108" s="96"/>
      <c r="X108" s="93" t="s">
        <v>406</v>
      </c>
      <c r="Y108" s="122" t="s">
        <v>406</v>
      </c>
      <c r="Z108" s="96"/>
      <c r="AA108" s="96"/>
      <c r="AB108" s="93" t="s">
        <v>478</v>
      </c>
      <c r="AC108" s="95">
        <v>1</v>
      </c>
      <c r="AD108" s="36" t="s">
        <v>406</v>
      </c>
      <c r="AE108" s="36" t="s">
        <v>406</v>
      </c>
      <c r="AF108" s="36" t="s">
        <v>406</v>
      </c>
      <c r="AG108" s="36" t="s">
        <v>406</v>
      </c>
      <c r="AH108" s="97" t="s">
        <v>682</v>
      </c>
      <c r="AI108" s="123"/>
      <c r="AJ108" s="123">
        <v>1</v>
      </c>
      <c r="AK108" s="123"/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</row>
    <row r="109" spans="1:59" ht="47.25" x14ac:dyDescent="0.25">
      <c r="A109" s="93">
        <v>98</v>
      </c>
      <c r="B109" s="40" t="s">
        <v>156</v>
      </c>
      <c r="C109" s="44">
        <v>7</v>
      </c>
      <c r="D109" s="44" t="s">
        <v>247</v>
      </c>
      <c r="E109" s="44">
        <v>5</v>
      </c>
      <c r="F109" s="93" t="s">
        <v>406</v>
      </c>
      <c r="G109" s="122" t="s">
        <v>406</v>
      </c>
      <c r="H109" s="93" t="s">
        <v>479</v>
      </c>
      <c r="I109" s="95">
        <v>2</v>
      </c>
      <c r="J109" s="36" t="s">
        <v>406</v>
      </c>
      <c r="K109" s="36" t="s">
        <v>406</v>
      </c>
      <c r="L109" s="44" t="s">
        <v>247</v>
      </c>
      <c r="M109" s="44">
        <v>5</v>
      </c>
      <c r="N109" s="95"/>
      <c r="O109" s="95"/>
      <c r="P109" s="44"/>
      <c r="Q109" s="44"/>
      <c r="R109" s="44" t="s">
        <v>247</v>
      </c>
      <c r="S109" s="44">
        <v>2</v>
      </c>
      <c r="T109" s="44"/>
      <c r="U109" s="44"/>
      <c r="V109" s="96"/>
      <c r="W109" s="96"/>
      <c r="X109" s="93" t="s">
        <v>406</v>
      </c>
      <c r="Y109" s="122" t="s">
        <v>406</v>
      </c>
      <c r="Z109" s="96"/>
      <c r="AA109" s="96"/>
      <c r="AB109" s="93" t="s">
        <v>479</v>
      </c>
      <c r="AC109" s="95">
        <v>2</v>
      </c>
      <c r="AD109" s="36" t="s">
        <v>406</v>
      </c>
      <c r="AE109" s="36" t="s">
        <v>406</v>
      </c>
      <c r="AF109" s="36" t="s">
        <v>406</v>
      </c>
      <c r="AG109" s="36" t="s">
        <v>406</v>
      </c>
      <c r="AH109" s="97" t="s">
        <v>682</v>
      </c>
      <c r="AI109" s="123"/>
      <c r="AJ109" s="123">
        <v>1</v>
      </c>
      <c r="AK109" s="123"/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</row>
    <row r="110" spans="1:59" ht="47.25" x14ac:dyDescent="0.25">
      <c r="A110" s="93">
        <v>99</v>
      </c>
      <c r="B110" s="40" t="s">
        <v>157</v>
      </c>
      <c r="C110" s="44">
        <v>10</v>
      </c>
      <c r="D110" s="44" t="s">
        <v>248</v>
      </c>
      <c r="E110" s="44">
        <v>2</v>
      </c>
      <c r="F110" s="93" t="s">
        <v>406</v>
      </c>
      <c r="G110" s="122" t="s">
        <v>406</v>
      </c>
      <c r="H110" s="93" t="s">
        <v>480</v>
      </c>
      <c r="I110" s="95">
        <v>8</v>
      </c>
      <c r="J110" s="36" t="s">
        <v>406</v>
      </c>
      <c r="K110" s="36" t="s">
        <v>406</v>
      </c>
      <c r="L110" s="44" t="s">
        <v>248</v>
      </c>
      <c r="M110" s="44">
        <v>2</v>
      </c>
      <c r="N110" s="95"/>
      <c r="O110" s="95"/>
      <c r="P110" s="44"/>
      <c r="Q110" s="44"/>
      <c r="R110" s="44" t="s">
        <v>248</v>
      </c>
      <c r="S110" s="44">
        <v>2</v>
      </c>
      <c r="T110" s="44"/>
      <c r="U110" s="44"/>
      <c r="V110" s="96"/>
      <c r="W110" s="96"/>
      <c r="X110" s="93" t="s">
        <v>406</v>
      </c>
      <c r="Y110" s="122" t="s">
        <v>406</v>
      </c>
      <c r="Z110" s="96"/>
      <c r="AA110" s="96"/>
      <c r="AB110" s="93" t="s">
        <v>480</v>
      </c>
      <c r="AC110" s="95">
        <v>8</v>
      </c>
      <c r="AD110" s="36" t="s">
        <v>406</v>
      </c>
      <c r="AE110" s="36" t="s">
        <v>406</v>
      </c>
      <c r="AF110" s="36" t="s">
        <v>406</v>
      </c>
      <c r="AG110" s="36" t="s">
        <v>406</v>
      </c>
      <c r="AH110" s="97" t="s">
        <v>681</v>
      </c>
      <c r="AI110" s="123"/>
      <c r="AJ110" s="123">
        <v>1</v>
      </c>
      <c r="AK110" s="123"/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</row>
    <row r="111" spans="1:59" ht="49.5" x14ac:dyDescent="0.25">
      <c r="A111" s="49">
        <v>100</v>
      </c>
      <c r="B111" s="40" t="s">
        <v>158</v>
      </c>
      <c r="C111" s="51">
        <v>5</v>
      </c>
      <c r="D111" s="51" t="s">
        <v>249</v>
      </c>
      <c r="E111" s="51">
        <v>2</v>
      </c>
      <c r="F111" s="49" t="s">
        <v>406</v>
      </c>
      <c r="G111" s="122" t="s">
        <v>406</v>
      </c>
      <c r="H111" s="93" t="s">
        <v>481</v>
      </c>
      <c r="I111" s="95">
        <v>4</v>
      </c>
      <c r="J111" s="3" t="s">
        <v>406</v>
      </c>
      <c r="K111" s="3" t="s">
        <v>406</v>
      </c>
      <c r="L111" s="51" t="s">
        <v>249</v>
      </c>
      <c r="M111" s="51">
        <v>2</v>
      </c>
      <c r="N111" s="68"/>
      <c r="O111" s="68"/>
      <c r="P111" s="51"/>
      <c r="Q111" s="51"/>
      <c r="R111" s="51" t="s">
        <v>249</v>
      </c>
      <c r="S111" s="117">
        <v>2</v>
      </c>
      <c r="T111" s="44"/>
      <c r="U111" s="44"/>
      <c r="V111" s="48"/>
      <c r="W111" s="48"/>
      <c r="X111" s="49" t="s">
        <v>406</v>
      </c>
      <c r="Y111" s="122" t="s">
        <v>406</v>
      </c>
      <c r="Z111" s="48"/>
      <c r="AA111" s="48"/>
      <c r="AB111" s="49" t="s">
        <v>481</v>
      </c>
      <c r="AC111" s="68">
        <v>4</v>
      </c>
      <c r="AD111" s="3" t="s">
        <v>406</v>
      </c>
      <c r="AE111" s="3" t="s">
        <v>406</v>
      </c>
      <c r="AF111" s="3" t="s">
        <v>406</v>
      </c>
      <c r="AG111" s="3" t="s">
        <v>406</v>
      </c>
      <c r="AH111" s="91" t="s">
        <v>681</v>
      </c>
      <c r="AI111" s="123"/>
      <c r="AJ111" s="123">
        <v>1</v>
      </c>
      <c r="AK111" s="123"/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</row>
    <row r="112" spans="1:59" ht="47.25" x14ac:dyDescent="0.25">
      <c r="A112" s="49">
        <v>101</v>
      </c>
      <c r="B112" s="40" t="s">
        <v>139</v>
      </c>
      <c r="C112" s="51">
        <v>6</v>
      </c>
      <c r="D112" s="51" t="s">
        <v>250</v>
      </c>
      <c r="E112" s="51">
        <v>1</v>
      </c>
      <c r="F112" s="49" t="s">
        <v>509</v>
      </c>
      <c r="G112" s="49">
        <v>1</v>
      </c>
      <c r="H112" s="93" t="s">
        <v>482</v>
      </c>
      <c r="I112" s="95">
        <v>4</v>
      </c>
      <c r="J112" s="3" t="s">
        <v>406</v>
      </c>
      <c r="K112" s="3" t="s">
        <v>406</v>
      </c>
      <c r="L112" s="51" t="s">
        <v>250</v>
      </c>
      <c r="M112" s="51">
        <v>1</v>
      </c>
      <c r="N112" s="68"/>
      <c r="O112" s="68"/>
      <c r="P112" s="51"/>
      <c r="Q112" s="51"/>
      <c r="R112" s="51" t="s">
        <v>250</v>
      </c>
      <c r="S112" s="44">
        <v>1</v>
      </c>
      <c r="T112" s="44"/>
      <c r="U112" s="44"/>
      <c r="V112" s="48"/>
      <c r="W112" s="48"/>
      <c r="X112" s="49" t="s">
        <v>509</v>
      </c>
      <c r="Y112" s="49">
        <v>1</v>
      </c>
      <c r="Z112" s="48"/>
      <c r="AA112" s="48"/>
      <c r="AB112" s="49" t="s">
        <v>482</v>
      </c>
      <c r="AC112" s="68">
        <v>4</v>
      </c>
      <c r="AD112" s="3" t="s">
        <v>406</v>
      </c>
      <c r="AE112" s="3" t="s">
        <v>406</v>
      </c>
      <c r="AF112" s="3" t="s">
        <v>406</v>
      </c>
      <c r="AG112" s="3" t="s">
        <v>406</v>
      </c>
      <c r="AH112" s="91" t="s">
        <v>666</v>
      </c>
      <c r="AI112" s="123"/>
      <c r="AJ112" s="123">
        <v>1</v>
      </c>
      <c r="AK112" s="123"/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</row>
    <row r="113" spans="1:59" ht="47.25" x14ac:dyDescent="0.25">
      <c r="A113" s="49">
        <v>102</v>
      </c>
      <c r="B113" s="40" t="s">
        <v>159</v>
      </c>
      <c r="C113" s="51">
        <v>2</v>
      </c>
      <c r="D113" s="51" t="s">
        <v>251</v>
      </c>
      <c r="E113" s="51">
        <v>2</v>
      </c>
      <c r="F113" s="49" t="s">
        <v>406</v>
      </c>
      <c r="G113" s="122" t="s">
        <v>406</v>
      </c>
      <c r="H113" s="93" t="s">
        <v>406</v>
      </c>
      <c r="I113" s="95">
        <v>0</v>
      </c>
      <c r="J113" s="3" t="s">
        <v>406</v>
      </c>
      <c r="K113" s="3" t="s">
        <v>406</v>
      </c>
      <c r="L113" s="51" t="s">
        <v>251</v>
      </c>
      <c r="M113" s="51">
        <v>2</v>
      </c>
      <c r="N113" s="68"/>
      <c r="O113" s="68"/>
      <c r="P113" s="51"/>
      <c r="Q113" s="51"/>
      <c r="R113" s="51" t="s">
        <v>251</v>
      </c>
      <c r="S113" s="44">
        <v>2</v>
      </c>
      <c r="T113" s="44"/>
      <c r="U113" s="44"/>
      <c r="V113" s="48"/>
      <c r="W113" s="48"/>
      <c r="X113" s="49" t="s">
        <v>406</v>
      </c>
      <c r="Y113" s="122" t="s">
        <v>406</v>
      </c>
      <c r="Z113" s="48"/>
      <c r="AA113" s="48"/>
      <c r="AB113" s="68" t="s">
        <v>406</v>
      </c>
      <c r="AC113" s="68">
        <v>0</v>
      </c>
      <c r="AD113" s="3" t="s">
        <v>406</v>
      </c>
      <c r="AE113" s="3" t="s">
        <v>406</v>
      </c>
      <c r="AF113" s="3" t="s">
        <v>406</v>
      </c>
      <c r="AG113" s="3" t="s">
        <v>406</v>
      </c>
      <c r="AH113" s="91" t="s">
        <v>666</v>
      </c>
      <c r="AI113" s="123"/>
      <c r="AJ113" s="123">
        <v>1</v>
      </c>
      <c r="AK113" s="123"/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</row>
    <row r="114" spans="1:59" ht="47.25" x14ac:dyDescent="0.25">
      <c r="A114" s="49">
        <v>103</v>
      </c>
      <c r="B114" s="40" t="s">
        <v>392</v>
      </c>
      <c r="C114" s="51">
        <v>37</v>
      </c>
      <c r="D114" s="52" t="s">
        <v>252</v>
      </c>
      <c r="E114" s="51">
        <v>14</v>
      </c>
      <c r="F114" s="49" t="s">
        <v>509</v>
      </c>
      <c r="G114" s="49">
        <v>1</v>
      </c>
      <c r="H114" s="93" t="s">
        <v>483</v>
      </c>
      <c r="I114" s="95">
        <v>23</v>
      </c>
      <c r="J114" s="3" t="s">
        <v>406</v>
      </c>
      <c r="K114" s="3" t="s">
        <v>406</v>
      </c>
      <c r="L114" s="52" t="s">
        <v>252</v>
      </c>
      <c r="M114" s="51">
        <v>14</v>
      </c>
      <c r="N114" s="68"/>
      <c r="O114" s="68"/>
      <c r="P114" s="52"/>
      <c r="Q114" s="51"/>
      <c r="R114" s="52" t="s">
        <v>252</v>
      </c>
      <c r="S114" s="44">
        <v>11</v>
      </c>
      <c r="T114" s="44"/>
      <c r="U114" s="44"/>
      <c r="V114" s="48"/>
      <c r="W114" s="48"/>
      <c r="X114" s="49" t="s">
        <v>509</v>
      </c>
      <c r="Y114" s="49">
        <v>1</v>
      </c>
      <c r="Z114" s="48"/>
      <c r="AA114" s="48"/>
      <c r="AB114" s="49" t="s">
        <v>483</v>
      </c>
      <c r="AC114" s="68">
        <v>23</v>
      </c>
      <c r="AD114" s="3" t="s">
        <v>406</v>
      </c>
      <c r="AE114" s="3" t="s">
        <v>406</v>
      </c>
      <c r="AF114" s="3" t="s">
        <v>406</v>
      </c>
      <c r="AG114" s="3" t="s">
        <v>406</v>
      </c>
      <c r="AH114" s="91" t="s">
        <v>676</v>
      </c>
      <c r="AI114" s="123"/>
      <c r="AJ114" s="123">
        <v>1</v>
      </c>
      <c r="AK114" s="123"/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</row>
    <row r="115" spans="1:59" ht="45.75" customHeight="1" x14ac:dyDescent="0.25">
      <c r="A115" s="49">
        <v>104</v>
      </c>
      <c r="B115" s="40" t="s">
        <v>160</v>
      </c>
      <c r="C115" s="51">
        <v>6</v>
      </c>
      <c r="D115" s="51" t="s">
        <v>253</v>
      </c>
      <c r="E115" s="51">
        <v>1</v>
      </c>
      <c r="F115" s="49" t="s">
        <v>406</v>
      </c>
      <c r="G115" s="122" t="s">
        <v>406</v>
      </c>
      <c r="H115" s="93" t="s">
        <v>625</v>
      </c>
      <c r="I115" s="95">
        <v>5</v>
      </c>
      <c r="J115" s="3" t="s">
        <v>406</v>
      </c>
      <c r="K115" s="3" t="s">
        <v>406</v>
      </c>
      <c r="L115" s="51" t="s">
        <v>253</v>
      </c>
      <c r="M115" s="51">
        <v>1</v>
      </c>
      <c r="N115" s="68"/>
      <c r="O115" s="68"/>
      <c r="P115" s="51"/>
      <c r="Q115" s="51"/>
      <c r="R115" s="51" t="s">
        <v>253</v>
      </c>
      <c r="S115" s="44">
        <v>1</v>
      </c>
      <c r="T115" s="44"/>
      <c r="U115" s="44"/>
      <c r="V115" s="48"/>
      <c r="W115" s="48"/>
      <c r="X115" s="49" t="s">
        <v>406</v>
      </c>
      <c r="Y115" s="122" t="s">
        <v>406</v>
      </c>
      <c r="Z115" s="48"/>
      <c r="AA115" s="48"/>
      <c r="AB115" s="49" t="s">
        <v>625</v>
      </c>
      <c r="AC115" s="68">
        <v>5</v>
      </c>
      <c r="AD115" s="3" t="s">
        <v>406</v>
      </c>
      <c r="AE115" s="3" t="s">
        <v>406</v>
      </c>
      <c r="AF115" s="3" t="s">
        <v>406</v>
      </c>
      <c r="AG115" s="3" t="s">
        <v>406</v>
      </c>
      <c r="AH115" s="92"/>
      <c r="AI115" s="123"/>
      <c r="AJ115" s="123">
        <v>1</v>
      </c>
      <c r="AK115" s="123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</row>
    <row r="116" spans="1:59" ht="66" x14ac:dyDescent="0.25">
      <c r="A116" s="50">
        <v>105</v>
      </c>
      <c r="B116" s="78" t="s">
        <v>255</v>
      </c>
      <c r="C116" s="51">
        <v>0</v>
      </c>
      <c r="D116" s="68" t="s">
        <v>406</v>
      </c>
      <c r="E116" s="122" t="s">
        <v>406</v>
      </c>
      <c r="F116" s="49" t="s">
        <v>406</v>
      </c>
      <c r="G116" s="122" t="s">
        <v>406</v>
      </c>
      <c r="H116" s="93" t="s">
        <v>406</v>
      </c>
      <c r="I116" s="95">
        <v>0</v>
      </c>
      <c r="J116" s="3" t="s">
        <v>406</v>
      </c>
      <c r="K116" s="3" t="s">
        <v>406</v>
      </c>
      <c r="L116" s="68" t="s">
        <v>406</v>
      </c>
      <c r="M116" s="68">
        <v>0</v>
      </c>
      <c r="N116" s="68"/>
      <c r="O116" s="68"/>
      <c r="P116" s="68"/>
      <c r="Q116" s="51"/>
      <c r="R116" s="44" t="s">
        <v>406</v>
      </c>
      <c r="S116" s="44" t="s">
        <v>406</v>
      </c>
      <c r="T116" s="44" t="s">
        <v>406</v>
      </c>
      <c r="U116" s="44"/>
      <c r="V116" s="48"/>
      <c r="W116" s="48"/>
      <c r="X116" s="49" t="s">
        <v>406</v>
      </c>
      <c r="Y116" s="122" t="s">
        <v>406</v>
      </c>
      <c r="Z116" s="48"/>
      <c r="AA116" s="48"/>
      <c r="AB116" s="49" t="s">
        <v>406</v>
      </c>
      <c r="AC116" s="68">
        <v>0</v>
      </c>
      <c r="AD116" s="3" t="s">
        <v>406</v>
      </c>
      <c r="AE116" s="3" t="s">
        <v>406</v>
      </c>
      <c r="AF116" s="3" t="s">
        <v>406</v>
      </c>
      <c r="AG116" s="3" t="s">
        <v>406</v>
      </c>
      <c r="AH116" s="92"/>
      <c r="AI116" s="123"/>
      <c r="AJ116" s="123"/>
      <c r="AK116" s="123"/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</row>
    <row r="117" spans="1:59" ht="66" x14ac:dyDescent="0.25">
      <c r="A117" s="50">
        <v>106</v>
      </c>
      <c r="B117" s="79" t="s">
        <v>163</v>
      </c>
      <c r="C117" s="51">
        <v>2</v>
      </c>
      <c r="D117" s="68" t="s">
        <v>406</v>
      </c>
      <c r="E117" s="122" t="s">
        <v>406</v>
      </c>
      <c r="F117" s="49" t="s">
        <v>406</v>
      </c>
      <c r="G117" s="122" t="s">
        <v>406</v>
      </c>
      <c r="H117" s="93" t="s">
        <v>485</v>
      </c>
      <c r="I117" s="95">
        <v>2</v>
      </c>
      <c r="J117" s="3" t="s">
        <v>406</v>
      </c>
      <c r="K117" s="3" t="s">
        <v>406</v>
      </c>
      <c r="L117" s="68" t="s">
        <v>406</v>
      </c>
      <c r="M117" s="68">
        <v>0</v>
      </c>
      <c r="N117" s="68"/>
      <c r="O117" s="68"/>
      <c r="P117" s="68"/>
      <c r="Q117" s="51"/>
      <c r="R117" s="44" t="s">
        <v>406</v>
      </c>
      <c r="S117" s="44" t="s">
        <v>406</v>
      </c>
      <c r="T117" s="44" t="s">
        <v>406</v>
      </c>
      <c r="U117" s="44"/>
      <c r="V117" s="48"/>
      <c r="W117" s="48"/>
      <c r="X117" s="49" t="s">
        <v>406</v>
      </c>
      <c r="Y117" s="122" t="s">
        <v>406</v>
      </c>
      <c r="Z117" s="48"/>
      <c r="AA117" s="48"/>
      <c r="AB117" s="49" t="s">
        <v>485</v>
      </c>
      <c r="AC117" s="68">
        <v>2</v>
      </c>
      <c r="AD117" s="3" t="s">
        <v>406</v>
      </c>
      <c r="AE117" s="3" t="s">
        <v>406</v>
      </c>
      <c r="AF117" s="3" t="s">
        <v>406</v>
      </c>
      <c r="AG117" s="3" t="s">
        <v>406</v>
      </c>
      <c r="AH117" s="92"/>
      <c r="AI117" s="123"/>
      <c r="AJ117" s="123"/>
      <c r="AK117" s="123"/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</row>
    <row r="118" spans="1:59" ht="82.5" x14ac:dyDescent="0.25">
      <c r="A118" s="49">
        <v>107</v>
      </c>
      <c r="B118" s="78" t="s">
        <v>256</v>
      </c>
      <c r="C118" s="51">
        <v>1</v>
      </c>
      <c r="D118" s="68" t="s">
        <v>406</v>
      </c>
      <c r="E118" s="122" t="s">
        <v>406</v>
      </c>
      <c r="F118" s="49" t="s">
        <v>406</v>
      </c>
      <c r="G118" s="122" t="s">
        <v>406</v>
      </c>
      <c r="H118" s="93" t="s">
        <v>484</v>
      </c>
      <c r="I118" s="95">
        <v>1</v>
      </c>
      <c r="J118" s="3" t="s">
        <v>406</v>
      </c>
      <c r="K118" s="3" t="s">
        <v>406</v>
      </c>
      <c r="L118" s="68" t="s">
        <v>406</v>
      </c>
      <c r="M118" s="68">
        <v>0</v>
      </c>
      <c r="N118" s="68"/>
      <c r="O118" s="68"/>
      <c r="P118" s="68"/>
      <c r="Q118" s="51"/>
      <c r="R118" s="44" t="s">
        <v>406</v>
      </c>
      <c r="S118" s="44" t="s">
        <v>406</v>
      </c>
      <c r="T118" s="44" t="s">
        <v>406</v>
      </c>
      <c r="U118" s="44"/>
      <c r="V118" s="48"/>
      <c r="W118" s="48"/>
      <c r="X118" s="49" t="s">
        <v>406</v>
      </c>
      <c r="Y118" s="122" t="s">
        <v>406</v>
      </c>
      <c r="Z118" s="48"/>
      <c r="AA118" s="48"/>
      <c r="AB118" s="49" t="s">
        <v>484</v>
      </c>
      <c r="AC118" s="68">
        <v>1</v>
      </c>
      <c r="AD118" s="3" t="s">
        <v>406</v>
      </c>
      <c r="AE118" s="3" t="s">
        <v>406</v>
      </c>
      <c r="AF118" s="3" t="s">
        <v>406</v>
      </c>
      <c r="AG118" s="3" t="s">
        <v>406</v>
      </c>
      <c r="AH118" s="92"/>
      <c r="AI118" s="124"/>
      <c r="AJ118" s="96"/>
      <c r="AK118" s="123"/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</row>
    <row r="119" spans="1:59" ht="49.5" customHeight="1" x14ac:dyDescent="0.25">
      <c r="A119" s="49">
        <v>108</v>
      </c>
      <c r="B119" s="78" t="s">
        <v>164</v>
      </c>
      <c r="C119" s="51">
        <v>4</v>
      </c>
      <c r="D119" s="68" t="s">
        <v>406</v>
      </c>
      <c r="E119" s="122" t="s">
        <v>406</v>
      </c>
      <c r="F119" s="49" t="s">
        <v>406</v>
      </c>
      <c r="G119" s="122" t="s">
        <v>406</v>
      </c>
      <c r="H119" s="93" t="s">
        <v>486</v>
      </c>
      <c r="I119" s="95">
        <v>4</v>
      </c>
      <c r="J119" s="3" t="s">
        <v>406</v>
      </c>
      <c r="K119" s="3" t="s">
        <v>406</v>
      </c>
      <c r="L119" s="68" t="s">
        <v>406</v>
      </c>
      <c r="M119" s="68">
        <v>0</v>
      </c>
      <c r="N119" s="68"/>
      <c r="O119" s="68"/>
      <c r="P119" s="68"/>
      <c r="Q119" s="51"/>
      <c r="R119" s="44" t="s">
        <v>406</v>
      </c>
      <c r="S119" s="44" t="s">
        <v>406</v>
      </c>
      <c r="T119" s="44" t="s">
        <v>406</v>
      </c>
      <c r="U119" s="44"/>
      <c r="V119" s="48"/>
      <c r="W119" s="48"/>
      <c r="X119" s="49" t="s">
        <v>406</v>
      </c>
      <c r="Y119" s="122" t="s">
        <v>406</v>
      </c>
      <c r="Z119" s="48"/>
      <c r="AA119" s="48"/>
      <c r="AB119" s="49" t="s">
        <v>486</v>
      </c>
      <c r="AC119" s="68">
        <v>4</v>
      </c>
      <c r="AD119" s="3" t="s">
        <v>406</v>
      </c>
      <c r="AE119" s="3" t="s">
        <v>406</v>
      </c>
      <c r="AF119" s="3" t="s">
        <v>406</v>
      </c>
      <c r="AG119" s="3" t="s">
        <v>406</v>
      </c>
      <c r="AH119" s="92"/>
      <c r="AI119" s="124"/>
      <c r="AJ119" s="96"/>
      <c r="AK119" s="123"/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</row>
    <row r="120" spans="1:59" ht="99" x14ac:dyDescent="0.25">
      <c r="A120" s="49">
        <v>109</v>
      </c>
      <c r="B120" s="78" t="s">
        <v>165</v>
      </c>
      <c r="C120" s="51">
        <v>0</v>
      </c>
      <c r="D120" s="68" t="s">
        <v>406</v>
      </c>
      <c r="E120" s="122" t="s">
        <v>406</v>
      </c>
      <c r="F120" s="49" t="s">
        <v>406</v>
      </c>
      <c r="G120" s="122" t="s">
        <v>406</v>
      </c>
      <c r="H120" s="95" t="s">
        <v>406</v>
      </c>
      <c r="I120" s="95">
        <v>0</v>
      </c>
      <c r="J120" s="68" t="s">
        <v>406</v>
      </c>
      <c r="K120" s="3" t="s">
        <v>406</v>
      </c>
      <c r="L120" s="68" t="s">
        <v>406</v>
      </c>
      <c r="M120" s="68">
        <v>0</v>
      </c>
      <c r="N120" s="68"/>
      <c r="O120" s="68"/>
      <c r="P120" s="68"/>
      <c r="Q120" s="51"/>
      <c r="R120" s="44" t="s">
        <v>406</v>
      </c>
      <c r="S120" s="44" t="s">
        <v>406</v>
      </c>
      <c r="T120" s="44" t="s">
        <v>406</v>
      </c>
      <c r="U120" s="44"/>
      <c r="V120" s="48"/>
      <c r="W120" s="48"/>
      <c r="X120" s="49" t="s">
        <v>406</v>
      </c>
      <c r="Y120" s="122" t="s">
        <v>406</v>
      </c>
      <c r="Z120" s="48"/>
      <c r="AA120" s="48"/>
      <c r="AB120" s="68" t="s">
        <v>406</v>
      </c>
      <c r="AC120" s="68">
        <v>0</v>
      </c>
      <c r="AD120" s="48"/>
      <c r="AE120" s="48"/>
      <c r="AF120" s="48"/>
      <c r="AG120" s="48"/>
      <c r="AH120" s="92"/>
      <c r="AI120" s="124"/>
      <c r="AJ120" s="96"/>
      <c r="AK120" s="123"/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</row>
    <row r="121" spans="1:59" ht="33" x14ac:dyDescent="0.25">
      <c r="A121" s="49">
        <v>110</v>
      </c>
      <c r="B121" s="78" t="s">
        <v>166</v>
      </c>
      <c r="C121" s="51">
        <v>3</v>
      </c>
      <c r="D121" s="68" t="s">
        <v>406</v>
      </c>
      <c r="E121" s="122" t="s">
        <v>406</v>
      </c>
      <c r="F121" s="49" t="s">
        <v>406</v>
      </c>
      <c r="G121" s="122" t="s">
        <v>406</v>
      </c>
      <c r="H121" s="93" t="s">
        <v>487</v>
      </c>
      <c r="I121" s="95">
        <v>3</v>
      </c>
      <c r="J121" s="3" t="s">
        <v>406</v>
      </c>
      <c r="K121" s="3" t="s">
        <v>406</v>
      </c>
      <c r="L121" s="68" t="s">
        <v>406</v>
      </c>
      <c r="M121" s="68">
        <v>0</v>
      </c>
      <c r="N121" s="68"/>
      <c r="O121" s="68"/>
      <c r="P121" s="68"/>
      <c r="Q121" s="51"/>
      <c r="R121" s="44" t="s">
        <v>406</v>
      </c>
      <c r="S121" s="44" t="s">
        <v>406</v>
      </c>
      <c r="T121" s="44" t="s">
        <v>406</v>
      </c>
      <c r="U121" s="44"/>
      <c r="V121" s="48"/>
      <c r="W121" s="48"/>
      <c r="X121" s="49" t="s">
        <v>406</v>
      </c>
      <c r="Y121" s="122" t="s">
        <v>406</v>
      </c>
      <c r="Z121" s="48"/>
      <c r="AA121" s="48"/>
      <c r="AB121" s="49" t="s">
        <v>487</v>
      </c>
      <c r="AC121" s="68">
        <v>3</v>
      </c>
      <c r="AD121" s="3" t="s">
        <v>406</v>
      </c>
      <c r="AE121" s="3" t="s">
        <v>406</v>
      </c>
      <c r="AF121" s="3" t="s">
        <v>406</v>
      </c>
      <c r="AG121" s="3" t="s">
        <v>406</v>
      </c>
      <c r="AH121" s="92"/>
      <c r="AI121" s="124"/>
      <c r="AJ121" s="96"/>
      <c r="AK121" s="123"/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</row>
    <row r="122" spans="1:59" ht="62.25" customHeight="1" x14ac:dyDescent="0.25">
      <c r="A122" s="49">
        <v>111</v>
      </c>
      <c r="B122" s="78" t="s">
        <v>167</v>
      </c>
      <c r="C122" s="51">
        <v>5</v>
      </c>
      <c r="D122" s="68" t="s">
        <v>406</v>
      </c>
      <c r="E122" s="122" t="s">
        <v>406</v>
      </c>
      <c r="F122" s="49" t="s">
        <v>406</v>
      </c>
      <c r="G122" s="122" t="s">
        <v>406</v>
      </c>
      <c r="H122" s="93" t="s">
        <v>488</v>
      </c>
      <c r="I122" s="95">
        <v>5</v>
      </c>
      <c r="J122" s="3" t="s">
        <v>406</v>
      </c>
      <c r="K122" s="3" t="s">
        <v>406</v>
      </c>
      <c r="L122" s="68" t="s">
        <v>406</v>
      </c>
      <c r="M122" s="68">
        <v>0</v>
      </c>
      <c r="N122" s="68"/>
      <c r="O122" s="68"/>
      <c r="P122" s="68"/>
      <c r="Q122" s="51"/>
      <c r="R122" s="44" t="s">
        <v>406</v>
      </c>
      <c r="S122" s="44" t="s">
        <v>406</v>
      </c>
      <c r="T122" s="44" t="s">
        <v>406</v>
      </c>
      <c r="U122" s="44"/>
      <c r="V122" s="48"/>
      <c r="W122" s="48"/>
      <c r="X122" s="49" t="s">
        <v>406</v>
      </c>
      <c r="Y122" s="122" t="s">
        <v>406</v>
      </c>
      <c r="Z122" s="48"/>
      <c r="AA122" s="48"/>
      <c r="AB122" s="49" t="s">
        <v>488</v>
      </c>
      <c r="AC122" s="68">
        <v>5</v>
      </c>
      <c r="AD122" s="3" t="s">
        <v>406</v>
      </c>
      <c r="AE122" s="3" t="s">
        <v>406</v>
      </c>
      <c r="AF122" s="3" t="s">
        <v>406</v>
      </c>
      <c r="AG122" s="3" t="s">
        <v>406</v>
      </c>
      <c r="AH122" s="92"/>
      <c r="AI122" s="124"/>
      <c r="AJ122" s="96"/>
      <c r="AK122" s="123"/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</row>
    <row r="123" spans="1:59" ht="97.5" customHeight="1" x14ac:dyDescent="0.25">
      <c r="A123" s="49">
        <v>112</v>
      </c>
      <c r="B123" s="78" t="s">
        <v>168</v>
      </c>
      <c r="C123" s="51">
        <v>0</v>
      </c>
      <c r="D123" s="68" t="s">
        <v>406</v>
      </c>
      <c r="E123" s="122" t="s">
        <v>406</v>
      </c>
      <c r="F123" s="49" t="s">
        <v>406</v>
      </c>
      <c r="G123" s="122" t="s">
        <v>406</v>
      </c>
      <c r="H123" s="36" t="s">
        <v>406</v>
      </c>
      <c r="I123" s="95">
        <v>0</v>
      </c>
      <c r="J123" s="3" t="s">
        <v>406</v>
      </c>
      <c r="K123" s="3" t="s">
        <v>406</v>
      </c>
      <c r="L123" s="68" t="s">
        <v>406</v>
      </c>
      <c r="M123" s="68">
        <v>0</v>
      </c>
      <c r="N123" s="68"/>
      <c r="O123" s="68"/>
      <c r="P123" s="68"/>
      <c r="Q123" s="51"/>
      <c r="R123" s="44" t="s">
        <v>406</v>
      </c>
      <c r="S123" s="44" t="s">
        <v>406</v>
      </c>
      <c r="T123" s="44" t="s">
        <v>406</v>
      </c>
      <c r="U123" s="44"/>
      <c r="V123" s="48"/>
      <c r="W123" s="48"/>
      <c r="X123" s="49" t="s">
        <v>406</v>
      </c>
      <c r="Y123" s="122" t="s">
        <v>406</v>
      </c>
      <c r="Z123" s="48"/>
      <c r="AA123" s="48"/>
      <c r="AB123" s="3" t="s">
        <v>406</v>
      </c>
      <c r="AC123" s="68">
        <v>0</v>
      </c>
      <c r="AD123" s="3" t="s">
        <v>406</v>
      </c>
      <c r="AE123" s="3" t="s">
        <v>406</v>
      </c>
      <c r="AF123" s="3" t="s">
        <v>406</v>
      </c>
      <c r="AG123" s="3" t="s">
        <v>406</v>
      </c>
      <c r="AH123" s="92"/>
      <c r="AI123" s="124"/>
      <c r="AJ123" s="96"/>
      <c r="AK123" s="123"/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</row>
    <row r="124" spans="1:59" ht="49.5" x14ac:dyDescent="0.25">
      <c r="A124" s="49">
        <v>113</v>
      </c>
      <c r="B124" s="78" t="s">
        <v>169</v>
      </c>
      <c r="C124" s="51">
        <v>5</v>
      </c>
      <c r="D124" s="68" t="s">
        <v>406</v>
      </c>
      <c r="E124" s="122" t="s">
        <v>406</v>
      </c>
      <c r="F124" s="49" t="s">
        <v>509</v>
      </c>
      <c r="G124" s="49">
        <v>1</v>
      </c>
      <c r="H124" s="93" t="s">
        <v>489</v>
      </c>
      <c r="I124" s="95">
        <v>5</v>
      </c>
      <c r="J124" s="3" t="s">
        <v>406</v>
      </c>
      <c r="K124" s="3" t="s">
        <v>406</v>
      </c>
      <c r="L124" s="68" t="s">
        <v>406</v>
      </c>
      <c r="M124" s="68">
        <v>0</v>
      </c>
      <c r="N124" s="68"/>
      <c r="O124" s="68"/>
      <c r="P124" s="68"/>
      <c r="Q124" s="51"/>
      <c r="R124" s="44" t="s">
        <v>406</v>
      </c>
      <c r="S124" s="44" t="s">
        <v>406</v>
      </c>
      <c r="T124" s="44" t="s">
        <v>406</v>
      </c>
      <c r="U124" s="44"/>
      <c r="V124" s="48"/>
      <c r="W124" s="48"/>
      <c r="X124" s="49" t="s">
        <v>509</v>
      </c>
      <c r="Y124" s="49">
        <v>1</v>
      </c>
      <c r="Z124" s="48"/>
      <c r="AA124" s="48"/>
      <c r="AB124" s="49" t="s">
        <v>489</v>
      </c>
      <c r="AC124" s="68">
        <v>5</v>
      </c>
      <c r="AD124" s="3" t="s">
        <v>406</v>
      </c>
      <c r="AE124" s="3" t="s">
        <v>406</v>
      </c>
      <c r="AF124" s="3" t="s">
        <v>406</v>
      </c>
      <c r="AG124" s="3" t="s">
        <v>406</v>
      </c>
      <c r="AH124" s="92"/>
      <c r="AI124" s="124"/>
      <c r="AJ124" s="96"/>
      <c r="AK124" s="123"/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</row>
    <row r="125" spans="1:59" ht="33" x14ac:dyDescent="0.25">
      <c r="A125" s="49">
        <v>114</v>
      </c>
      <c r="B125" s="78" t="s">
        <v>170</v>
      </c>
      <c r="C125" s="51">
        <v>2</v>
      </c>
      <c r="D125" s="68" t="s">
        <v>406</v>
      </c>
      <c r="E125" s="122" t="s">
        <v>406</v>
      </c>
      <c r="F125" s="49" t="s">
        <v>406</v>
      </c>
      <c r="G125" s="122" t="s">
        <v>406</v>
      </c>
      <c r="H125" s="93" t="s">
        <v>490</v>
      </c>
      <c r="I125" s="95">
        <v>2</v>
      </c>
      <c r="J125" s="3" t="s">
        <v>406</v>
      </c>
      <c r="K125" s="3" t="s">
        <v>406</v>
      </c>
      <c r="L125" s="68" t="s">
        <v>406</v>
      </c>
      <c r="M125" s="68">
        <v>0</v>
      </c>
      <c r="N125" s="68"/>
      <c r="O125" s="68"/>
      <c r="P125" s="68"/>
      <c r="Q125" s="51"/>
      <c r="R125" s="44" t="s">
        <v>406</v>
      </c>
      <c r="S125" s="44" t="s">
        <v>406</v>
      </c>
      <c r="T125" s="44" t="s">
        <v>406</v>
      </c>
      <c r="U125" s="44"/>
      <c r="V125" s="48"/>
      <c r="W125" s="48"/>
      <c r="X125" s="49" t="s">
        <v>406</v>
      </c>
      <c r="Y125" s="122" t="s">
        <v>406</v>
      </c>
      <c r="Z125" s="48"/>
      <c r="AA125" s="48"/>
      <c r="AB125" s="49" t="s">
        <v>490</v>
      </c>
      <c r="AC125" s="68">
        <v>2</v>
      </c>
      <c r="AD125" s="3" t="s">
        <v>406</v>
      </c>
      <c r="AE125" s="3" t="s">
        <v>406</v>
      </c>
      <c r="AF125" s="3" t="s">
        <v>406</v>
      </c>
      <c r="AG125" s="3" t="s">
        <v>406</v>
      </c>
      <c r="AH125" s="92"/>
      <c r="AI125" s="124"/>
      <c r="AJ125" s="96"/>
      <c r="AK125" s="123"/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</row>
    <row r="126" spans="1:59" ht="49.5" x14ac:dyDescent="0.25">
      <c r="A126" s="49">
        <v>115</v>
      </c>
      <c r="B126" s="78" t="s">
        <v>171</v>
      </c>
      <c r="C126" s="51">
        <v>2</v>
      </c>
      <c r="D126" s="68" t="s">
        <v>406</v>
      </c>
      <c r="E126" s="122" t="s">
        <v>406</v>
      </c>
      <c r="F126" s="49" t="s">
        <v>406</v>
      </c>
      <c r="G126" s="122" t="s">
        <v>406</v>
      </c>
      <c r="H126" s="93" t="s">
        <v>491</v>
      </c>
      <c r="I126" s="95">
        <v>2</v>
      </c>
      <c r="J126" s="3" t="s">
        <v>406</v>
      </c>
      <c r="K126" s="3" t="s">
        <v>406</v>
      </c>
      <c r="L126" s="68" t="s">
        <v>406</v>
      </c>
      <c r="M126" s="68">
        <v>0</v>
      </c>
      <c r="N126" s="68"/>
      <c r="O126" s="68"/>
      <c r="P126" s="68"/>
      <c r="Q126" s="51"/>
      <c r="R126" s="44" t="s">
        <v>406</v>
      </c>
      <c r="S126" s="44" t="s">
        <v>406</v>
      </c>
      <c r="T126" s="44" t="s">
        <v>406</v>
      </c>
      <c r="U126" s="44"/>
      <c r="V126" s="48"/>
      <c r="W126" s="48"/>
      <c r="X126" s="49" t="s">
        <v>406</v>
      </c>
      <c r="Y126" s="122" t="s">
        <v>406</v>
      </c>
      <c r="Z126" s="48"/>
      <c r="AA126" s="48"/>
      <c r="AB126" s="49" t="s">
        <v>491</v>
      </c>
      <c r="AC126" s="68">
        <v>2</v>
      </c>
      <c r="AD126" s="3" t="s">
        <v>406</v>
      </c>
      <c r="AE126" s="3" t="s">
        <v>406</v>
      </c>
      <c r="AF126" s="3" t="s">
        <v>406</v>
      </c>
      <c r="AG126" s="3" t="s">
        <v>406</v>
      </c>
      <c r="AH126" s="92"/>
      <c r="AI126" s="124"/>
      <c r="AJ126" s="96"/>
      <c r="AK126" s="123"/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</row>
    <row r="127" spans="1:59" ht="50.25" customHeight="1" x14ac:dyDescent="0.25">
      <c r="A127" s="49">
        <v>116</v>
      </c>
      <c r="B127" s="78" t="s">
        <v>172</v>
      </c>
      <c r="C127" s="51">
        <v>3</v>
      </c>
      <c r="D127" s="68" t="s">
        <v>406</v>
      </c>
      <c r="E127" s="122" t="s">
        <v>406</v>
      </c>
      <c r="F127" s="49" t="s">
        <v>406</v>
      </c>
      <c r="G127" s="122" t="s">
        <v>406</v>
      </c>
      <c r="H127" s="93" t="s">
        <v>492</v>
      </c>
      <c r="I127" s="95">
        <v>3</v>
      </c>
      <c r="J127" s="3" t="s">
        <v>406</v>
      </c>
      <c r="K127" s="3" t="s">
        <v>406</v>
      </c>
      <c r="L127" s="68" t="s">
        <v>406</v>
      </c>
      <c r="M127" s="68">
        <v>0</v>
      </c>
      <c r="N127" s="68"/>
      <c r="O127" s="68"/>
      <c r="P127" s="68"/>
      <c r="Q127" s="51"/>
      <c r="R127" s="44" t="s">
        <v>406</v>
      </c>
      <c r="S127" s="44" t="s">
        <v>406</v>
      </c>
      <c r="T127" s="44" t="s">
        <v>406</v>
      </c>
      <c r="U127" s="44"/>
      <c r="V127" s="48"/>
      <c r="W127" s="48"/>
      <c r="X127" s="49" t="s">
        <v>406</v>
      </c>
      <c r="Y127" s="122" t="s">
        <v>406</v>
      </c>
      <c r="Z127" s="48"/>
      <c r="AA127" s="48"/>
      <c r="AB127" s="49" t="s">
        <v>492</v>
      </c>
      <c r="AC127" s="68">
        <v>3</v>
      </c>
      <c r="AD127" s="3" t="s">
        <v>406</v>
      </c>
      <c r="AE127" s="3" t="s">
        <v>406</v>
      </c>
      <c r="AF127" s="3" t="s">
        <v>406</v>
      </c>
      <c r="AG127" s="3" t="s">
        <v>406</v>
      </c>
      <c r="AH127" s="92"/>
      <c r="AI127" s="124"/>
      <c r="AJ127" s="96"/>
      <c r="AK127" s="123"/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</row>
    <row r="128" spans="1:59" ht="47.25" customHeight="1" x14ac:dyDescent="0.25">
      <c r="A128" s="49">
        <v>117</v>
      </c>
      <c r="B128" s="80" t="s">
        <v>174</v>
      </c>
      <c r="C128" s="51">
        <v>1</v>
      </c>
      <c r="D128" s="68" t="s">
        <v>406</v>
      </c>
      <c r="E128" s="122" t="s">
        <v>406</v>
      </c>
      <c r="F128" s="49" t="s">
        <v>406</v>
      </c>
      <c r="G128" s="122" t="s">
        <v>406</v>
      </c>
      <c r="H128" s="93" t="s">
        <v>493</v>
      </c>
      <c r="I128" s="95">
        <v>1</v>
      </c>
      <c r="J128" s="3" t="s">
        <v>406</v>
      </c>
      <c r="K128" s="3" t="s">
        <v>406</v>
      </c>
      <c r="L128" s="68" t="s">
        <v>406</v>
      </c>
      <c r="M128" s="68">
        <v>0</v>
      </c>
      <c r="N128" s="68"/>
      <c r="O128" s="68"/>
      <c r="P128" s="68"/>
      <c r="Q128" s="51"/>
      <c r="R128" s="44" t="s">
        <v>406</v>
      </c>
      <c r="S128" s="44" t="s">
        <v>406</v>
      </c>
      <c r="T128" s="44" t="s">
        <v>406</v>
      </c>
      <c r="U128" s="44"/>
      <c r="V128" s="48"/>
      <c r="W128" s="48"/>
      <c r="X128" s="49" t="s">
        <v>406</v>
      </c>
      <c r="Y128" s="122" t="s">
        <v>406</v>
      </c>
      <c r="Z128" s="48"/>
      <c r="AA128" s="48"/>
      <c r="AB128" s="49" t="s">
        <v>493</v>
      </c>
      <c r="AC128" s="68">
        <v>1</v>
      </c>
      <c r="AD128" s="3" t="s">
        <v>406</v>
      </c>
      <c r="AE128" s="3" t="s">
        <v>406</v>
      </c>
      <c r="AF128" s="3" t="s">
        <v>406</v>
      </c>
      <c r="AG128" s="3" t="s">
        <v>406</v>
      </c>
      <c r="AH128" s="92"/>
      <c r="AI128" s="124"/>
      <c r="AJ128" s="96"/>
      <c r="AK128" s="123"/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</row>
    <row r="129" spans="1:59" ht="49.5" x14ac:dyDescent="0.25">
      <c r="A129" s="49">
        <v>118</v>
      </c>
      <c r="B129" s="80" t="s">
        <v>9</v>
      </c>
      <c r="C129" s="51">
        <v>1</v>
      </c>
      <c r="D129" s="68" t="s">
        <v>406</v>
      </c>
      <c r="E129" s="122" t="s">
        <v>406</v>
      </c>
      <c r="F129" s="49" t="s">
        <v>406</v>
      </c>
      <c r="G129" s="122" t="s">
        <v>406</v>
      </c>
      <c r="H129" s="93" t="s">
        <v>494</v>
      </c>
      <c r="I129" s="95">
        <v>1</v>
      </c>
      <c r="J129" s="3" t="s">
        <v>406</v>
      </c>
      <c r="K129" s="3" t="s">
        <v>406</v>
      </c>
      <c r="L129" s="68" t="s">
        <v>406</v>
      </c>
      <c r="M129" s="68">
        <v>0</v>
      </c>
      <c r="N129" s="68"/>
      <c r="O129" s="68"/>
      <c r="P129" s="68"/>
      <c r="Q129" s="51"/>
      <c r="R129" s="44" t="s">
        <v>406</v>
      </c>
      <c r="S129" s="44" t="s">
        <v>406</v>
      </c>
      <c r="T129" s="44" t="s">
        <v>406</v>
      </c>
      <c r="U129" s="44"/>
      <c r="V129" s="48"/>
      <c r="W129" s="48"/>
      <c r="X129" s="49" t="s">
        <v>406</v>
      </c>
      <c r="Y129" s="122" t="s">
        <v>406</v>
      </c>
      <c r="Z129" s="48"/>
      <c r="AA129" s="48"/>
      <c r="AB129" s="49" t="s">
        <v>494</v>
      </c>
      <c r="AC129" s="68">
        <v>1</v>
      </c>
      <c r="AD129" s="3" t="s">
        <v>406</v>
      </c>
      <c r="AE129" s="3" t="s">
        <v>406</v>
      </c>
      <c r="AF129" s="3" t="s">
        <v>406</v>
      </c>
      <c r="AG129" s="3" t="s">
        <v>406</v>
      </c>
      <c r="AH129" s="92"/>
      <c r="AI129" s="124"/>
      <c r="AJ129" s="96"/>
      <c r="AK129" s="123"/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</row>
    <row r="130" spans="1:59" ht="66.75" thickBot="1" x14ac:dyDescent="0.3">
      <c r="A130" s="49">
        <v>119</v>
      </c>
      <c r="B130" s="78" t="s">
        <v>173</v>
      </c>
      <c r="C130" s="51">
        <v>3</v>
      </c>
      <c r="D130" s="68" t="s">
        <v>406</v>
      </c>
      <c r="E130" s="122" t="s">
        <v>406</v>
      </c>
      <c r="F130" s="49" t="s">
        <v>406</v>
      </c>
      <c r="G130" s="122" t="s">
        <v>406</v>
      </c>
      <c r="H130" s="93" t="s">
        <v>495</v>
      </c>
      <c r="I130" s="93">
        <v>3</v>
      </c>
      <c r="J130" s="3" t="s">
        <v>406</v>
      </c>
      <c r="K130" s="3" t="s">
        <v>406</v>
      </c>
      <c r="L130" s="68" t="s">
        <v>406</v>
      </c>
      <c r="M130" s="49">
        <v>0</v>
      </c>
      <c r="N130" s="49"/>
      <c r="O130" s="49"/>
      <c r="P130" s="68"/>
      <c r="Q130" s="51"/>
      <c r="R130" s="44" t="s">
        <v>406</v>
      </c>
      <c r="S130" s="44" t="s">
        <v>406</v>
      </c>
      <c r="T130" s="44" t="s">
        <v>406</v>
      </c>
      <c r="U130" s="44"/>
      <c r="V130" s="48"/>
      <c r="W130" s="48"/>
      <c r="X130" s="49" t="s">
        <v>406</v>
      </c>
      <c r="Y130" s="122" t="s">
        <v>406</v>
      </c>
      <c r="Z130" s="48"/>
      <c r="AA130" s="48"/>
      <c r="AB130" s="49" t="s">
        <v>495</v>
      </c>
      <c r="AC130" s="49">
        <v>3</v>
      </c>
      <c r="AD130" s="3" t="s">
        <v>406</v>
      </c>
      <c r="AE130" s="3" t="s">
        <v>406</v>
      </c>
      <c r="AF130" s="3" t="s">
        <v>406</v>
      </c>
      <c r="AG130" s="3" t="s">
        <v>406</v>
      </c>
      <c r="AH130" s="92"/>
      <c r="AI130" s="124"/>
      <c r="AJ130" s="96"/>
      <c r="AK130" s="123"/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</row>
    <row r="131" spans="1:59" ht="17.25" thickBot="1" x14ac:dyDescent="0.3">
      <c r="A131" s="182" t="s">
        <v>80</v>
      </c>
      <c r="B131" s="183"/>
      <c r="C131" s="31"/>
      <c r="D131" s="32">
        <v>94</v>
      </c>
      <c r="E131" s="31">
        <f>SUM(E37:E130)</f>
        <v>853</v>
      </c>
      <c r="F131" s="31"/>
      <c r="G131" s="33"/>
      <c r="H131" s="121"/>
      <c r="I131" s="121"/>
      <c r="J131" s="33"/>
      <c r="K131" s="33"/>
      <c r="L131" s="32"/>
      <c r="M131" s="31"/>
      <c r="N131" s="46"/>
      <c r="O131" s="47"/>
      <c r="P131" s="32"/>
      <c r="Q131" s="31"/>
      <c r="R131" s="47">
        <v>94</v>
      </c>
      <c r="S131" s="47">
        <f>SUM(S37:S130)</f>
        <v>730</v>
      </c>
      <c r="T131" s="47"/>
      <c r="U131" s="47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5"/>
      <c r="AI131" s="123"/>
      <c r="AJ131" s="123"/>
      <c r="AK131" s="123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</row>
    <row r="132" spans="1:59" ht="45.75" customHeight="1" x14ac:dyDescent="0.25">
      <c r="A132" s="191" t="s">
        <v>254</v>
      </c>
      <c r="B132" s="191"/>
      <c r="C132" s="191"/>
      <c r="D132" s="191"/>
      <c r="E132" s="191"/>
      <c r="F132" s="191"/>
      <c r="G132" s="191"/>
      <c r="H132" s="191"/>
      <c r="I132" s="191"/>
      <c r="J132" s="191"/>
      <c r="K132" s="191"/>
      <c r="L132" s="191"/>
      <c r="M132" s="191"/>
      <c r="N132" s="191"/>
      <c r="O132" s="191"/>
      <c r="P132" s="191"/>
      <c r="Q132" s="191"/>
      <c r="R132" s="191"/>
      <c r="S132" s="191"/>
      <c r="T132" s="191"/>
      <c r="U132" s="191"/>
      <c r="V132" s="191"/>
      <c r="W132" s="191"/>
      <c r="X132" s="191"/>
      <c r="Y132" s="191"/>
      <c r="Z132" s="191"/>
      <c r="AA132" s="191"/>
      <c r="AB132" s="191"/>
      <c r="AC132" s="191"/>
      <c r="AD132" s="191"/>
      <c r="AE132" s="191"/>
      <c r="AF132" s="191"/>
      <c r="AG132" s="191"/>
      <c r="AH132" s="191"/>
      <c r="AI132" s="123"/>
      <c r="AJ132" s="123"/>
      <c r="AK132" s="123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</row>
    <row r="133" spans="1:59" s="123" customFormat="1" ht="48" customHeight="1" x14ac:dyDescent="0.25">
      <c r="A133" s="93">
        <v>120</v>
      </c>
      <c r="B133" s="81" t="s">
        <v>393</v>
      </c>
      <c r="C133" s="44">
        <v>9</v>
      </c>
      <c r="D133" s="55" t="s">
        <v>327</v>
      </c>
      <c r="E133" s="44">
        <v>2</v>
      </c>
      <c r="F133" s="93" t="s">
        <v>618</v>
      </c>
      <c r="G133" s="95">
        <v>1</v>
      </c>
      <c r="H133" s="93" t="s">
        <v>514</v>
      </c>
      <c r="I133" s="95">
        <v>7</v>
      </c>
      <c r="J133" s="95" t="s">
        <v>406</v>
      </c>
      <c r="K133" s="95" t="s">
        <v>406</v>
      </c>
      <c r="L133" s="55" t="s">
        <v>327</v>
      </c>
      <c r="M133" s="44">
        <v>2</v>
      </c>
      <c r="N133" s="95"/>
      <c r="O133" s="95"/>
      <c r="P133" s="95"/>
      <c r="Q133" s="72"/>
      <c r="R133" s="55" t="s">
        <v>327</v>
      </c>
      <c r="S133" s="95">
        <v>1</v>
      </c>
      <c r="T133" s="44"/>
      <c r="U133" s="44"/>
      <c r="V133" s="96"/>
      <c r="W133" s="96"/>
      <c r="X133" s="93" t="s">
        <v>618</v>
      </c>
      <c r="Y133" s="95">
        <v>1</v>
      </c>
      <c r="Z133" s="96"/>
      <c r="AA133" s="96"/>
      <c r="AB133" s="93" t="s">
        <v>514</v>
      </c>
      <c r="AC133" s="93">
        <v>7</v>
      </c>
      <c r="AD133" s="95" t="s">
        <v>406</v>
      </c>
      <c r="AE133" s="95" t="s">
        <v>406</v>
      </c>
      <c r="AF133" s="95" t="s">
        <v>406</v>
      </c>
      <c r="AG133" s="95" t="s">
        <v>406</v>
      </c>
      <c r="AH133" s="101" t="s">
        <v>683</v>
      </c>
    </row>
    <row r="134" spans="1:59" ht="47.25" x14ac:dyDescent="0.25">
      <c r="A134" s="49">
        <v>121</v>
      </c>
      <c r="B134" s="81" t="s">
        <v>257</v>
      </c>
      <c r="C134" s="51">
        <v>32</v>
      </c>
      <c r="D134" s="53" t="s">
        <v>328</v>
      </c>
      <c r="E134" s="51">
        <v>11</v>
      </c>
      <c r="F134" s="60" t="s">
        <v>619</v>
      </c>
      <c r="G134" s="102" t="s">
        <v>684</v>
      </c>
      <c r="H134" s="93" t="s">
        <v>515</v>
      </c>
      <c r="I134" s="95">
        <v>21</v>
      </c>
      <c r="J134" s="68" t="s">
        <v>406</v>
      </c>
      <c r="K134" s="68" t="s">
        <v>406</v>
      </c>
      <c r="L134" s="53" t="s">
        <v>328</v>
      </c>
      <c r="M134" s="51">
        <v>11</v>
      </c>
      <c r="N134" s="68"/>
      <c r="O134" s="68"/>
      <c r="P134" s="68"/>
      <c r="Q134" s="49"/>
      <c r="R134" s="53" t="s">
        <v>328</v>
      </c>
      <c r="S134" s="68">
        <v>7</v>
      </c>
      <c r="T134" s="44"/>
      <c r="U134" s="44"/>
      <c r="V134" s="48"/>
      <c r="W134" s="48"/>
      <c r="X134" s="60" t="s">
        <v>619</v>
      </c>
      <c r="Y134" s="102" t="s">
        <v>684</v>
      </c>
      <c r="Z134" s="48"/>
      <c r="AA134" s="48"/>
      <c r="AB134" s="49" t="s">
        <v>515</v>
      </c>
      <c r="AC134" s="49">
        <v>21</v>
      </c>
      <c r="AD134" s="68" t="s">
        <v>406</v>
      </c>
      <c r="AE134" s="68" t="s">
        <v>406</v>
      </c>
      <c r="AF134" s="68" t="s">
        <v>406</v>
      </c>
      <c r="AG134" s="68" t="s">
        <v>406</v>
      </c>
      <c r="AH134" s="101" t="s">
        <v>685</v>
      </c>
      <c r="AI134" s="123"/>
      <c r="AJ134" s="123"/>
      <c r="AK134" s="123"/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</row>
    <row r="135" spans="1:59" s="61" customFormat="1" ht="47.25" x14ac:dyDescent="0.25">
      <c r="A135" s="93">
        <v>122</v>
      </c>
      <c r="B135" s="81" t="s">
        <v>258</v>
      </c>
      <c r="C135" s="44">
        <v>19</v>
      </c>
      <c r="D135" s="55" t="s">
        <v>329</v>
      </c>
      <c r="E135" s="44">
        <v>9</v>
      </c>
      <c r="F135" s="94" t="s">
        <v>619</v>
      </c>
      <c r="G135" s="103" t="s">
        <v>504</v>
      </c>
      <c r="H135" s="93" t="s">
        <v>516</v>
      </c>
      <c r="I135" s="95">
        <v>10</v>
      </c>
      <c r="J135" s="95"/>
      <c r="K135" s="95"/>
      <c r="L135" s="55" t="s">
        <v>329</v>
      </c>
      <c r="M135" s="44">
        <v>9</v>
      </c>
      <c r="N135" s="95"/>
      <c r="O135" s="95"/>
      <c r="P135" s="95"/>
      <c r="Q135" s="93"/>
      <c r="R135" s="55" t="s">
        <v>329</v>
      </c>
      <c r="S135" s="95">
        <v>8</v>
      </c>
      <c r="T135" s="44"/>
      <c r="U135" s="44"/>
      <c r="V135" s="96"/>
      <c r="W135" s="96"/>
      <c r="X135" s="94" t="s">
        <v>619</v>
      </c>
      <c r="Y135" s="103" t="s">
        <v>504</v>
      </c>
      <c r="Z135" s="96"/>
      <c r="AA135" s="96"/>
      <c r="AB135" s="93" t="s">
        <v>516</v>
      </c>
      <c r="AC135" s="93">
        <v>10</v>
      </c>
      <c r="AD135" s="3" t="s">
        <v>406</v>
      </c>
      <c r="AE135" s="3" t="s">
        <v>406</v>
      </c>
      <c r="AF135" s="3" t="s">
        <v>406</v>
      </c>
      <c r="AG135" s="3" t="s">
        <v>406</v>
      </c>
      <c r="AH135" s="101" t="s">
        <v>686</v>
      </c>
      <c r="AI135" s="123"/>
      <c r="AJ135" s="123"/>
      <c r="AK135" s="123"/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</row>
    <row r="136" spans="1:59" ht="47.25" x14ac:dyDescent="0.25">
      <c r="A136" s="49">
        <v>123</v>
      </c>
      <c r="B136" s="81" t="s">
        <v>259</v>
      </c>
      <c r="C136" s="51">
        <v>22</v>
      </c>
      <c r="D136" s="53" t="s">
        <v>330</v>
      </c>
      <c r="E136" s="51">
        <v>8</v>
      </c>
      <c r="F136" s="60" t="s">
        <v>619</v>
      </c>
      <c r="G136" s="102" t="s">
        <v>504</v>
      </c>
      <c r="H136" s="93" t="s">
        <v>517</v>
      </c>
      <c r="I136" s="95">
        <v>14</v>
      </c>
      <c r="J136" s="68" t="s">
        <v>406</v>
      </c>
      <c r="K136" s="68" t="s">
        <v>406</v>
      </c>
      <c r="L136" s="53" t="s">
        <v>330</v>
      </c>
      <c r="M136" s="51">
        <v>8</v>
      </c>
      <c r="N136" s="68"/>
      <c r="O136" s="68"/>
      <c r="P136" s="68"/>
      <c r="Q136" s="49"/>
      <c r="R136" s="53" t="s">
        <v>330</v>
      </c>
      <c r="S136" s="68">
        <v>8</v>
      </c>
      <c r="T136" s="44"/>
      <c r="U136" s="44"/>
      <c r="V136" s="48"/>
      <c r="W136" s="48"/>
      <c r="X136" s="60" t="s">
        <v>619</v>
      </c>
      <c r="Y136" s="102" t="s">
        <v>504</v>
      </c>
      <c r="Z136" s="48"/>
      <c r="AA136" s="48"/>
      <c r="AB136" s="49" t="s">
        <v>517</v>
      </c>
      <c r="AC136" s="49">
        <v>14</v>
      </c>
      <c r="AD136" s="68" t="s">
        <v>406</v>
      </c>
      <c r="AE136" s="68" t="s">
        <v>406</v>
      </c>
      <c r="AF136" s="68" t="s">
        <v>406</v>
      </c>
      <c r="AG136" s="68" t="s">
        <v>406</v>
      </c>
      <c r="AH136" s="101" t="s">
        <v>641</v>
      </c>
      <c r="AI136" s="123"/>
      <c r="AJ136" s="123"/>
      <c r="AK136" s="123"/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</row>
    <row r="137" spans="1:59" ht="47.25" x14ac:dyDescent="0.25">
      <c r="A137" s="49">
        <v>124</v>
      </c>
      <c r="B137" s="81" t="s">
        <v>260</v>
      </c>
      <c r="C137" s="51">
        <v>17</v>
      </c>
      <c r="D137" s="53" t="s">
        <v>331</v>
      </c>
      <c r="E137" s="51">
        <v>5</v>
      </c>
      <c r="F137" s="60" t="s">
        <v>619</v>
      </c>
      <c r="G137" s="102" t="s">
        <v>504</v>
      </c>
      <c r="H137" s="93" t="s">
        <v>518</v>
      </c>
      <c r="I137" s="95">
        <v>12</v>
      </c>
      <c r="J137" s="68" t="s">
        <v>406</v>
      </c>
      <c r="K137" s="68" t="s">
        <v>406</v>
      </c>
      <c r="L137" s="53" t="s">
        <v>331</v>
      </c>
      <c r="M137" s="51">
        <v>5</v>
      </c>
      <c r="N137" s="68"/>
      <c r="O137" s="68"/>
      <c r="P137" s="68"/>
      <c r="Q137" s="49"/>
      <c r="R137" s="53" t="s">
        <v>331</v>
      </c>
      <c r="S137" s="68">
        <v>5</v>
      </c>
      <c r="T137" s="44"/>
      <c r="U137" s="44"/>
      <c r="V137" s="48"/>
      <c r="W137" s="48"/>
      <c r="X137" s="60" t="s">
        <v>619</v>
      </c>
      <c r="Y137" s="102" t="s">
        <v>504</v>
      </c>
      <c r="Z137" s="48"/>
      <c r="AA137" s="48"/>
      <c r="AB137" s="49" t="s">
        <v>518</v>
      </c>
      <c r="AC137" s="49">
        <v>12</v>
      </c>
      <c r="AD137" s="68" t="s">
        <v>406</v>
      </c>
      <c r="AE137" s="68" t="s">
        <v>406</v>
      </c>
      <c r="AF137" s="68" t="s">
        <v>406</v>
      </c>
      <c r="AG137" s="68" t="s">
        <v>406</v>
      </c>
      <c r="AH137" s="101" t="s">
        <v>641</v>
      </c>
      <c r="AI137" s="123"/>
      <c r="AJ137" s="123"/>
      <c r="AK137" s="123"/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</row>
    <row r="138" spans="1:59" s="66" customFormat="1" ht="47.25" x14ac:dyDescent="0.25">
      <c r="A138" s="62">
        <v>125</v>
      </c>
      <c r="B138" s="82" t="s">
        <v>261</v>
      </c>
      <c r="C138" s="63">
        <v>13</v>
      </c>
      <c r="D138" s="64" t="s">
        <v>332</v>
      </c>
      <c r="E138" s="63">
        <v>8</v>
      </c>
      <c r="F138" s="62" t="s">
        <v>618</v>
      </c>
      <c r="G138" s="69">
        <v>1</v>
      </c>
      <c r="H138" s="93" t="s">
        <v>519</v>
      </c>
      <c r="I138" s="95">
        <v>5</v>
      </c>
      <c r="J138" s="68" t="s">
        <v>406</v>
      </c>
      <c r="K138" s="68" t="s">
        <v>406</v>
      </c>
      <c r="L138" s="64" t="s">
        <v>332</v>
      </c>
      <c r="M138" s="63">
        <v>8</v>
      </c>
      <c r="N138" s="69"/>
      <c r="O138" s="69"/>
      <c r="P138" s="69"/>
      <c r="Q138" s="62"/>
      <c r="R138" s="64" t="s">
        <v>332</v>
      </c>
      <c r="S138" s="69">
        <v>8</v>
      </c>
      <c r="T138" s="63"/>
      <c r="U138" s="63"/>
      <c r="V138" s="65"/>
      <c r="W138" s="65"/>
      <c r="X138" s="62" t="s">
        <v>618</v>
      </c>
      <c r="Y138" s="69">
        <v>1</v>
      </c>
      <c r="Z138" s="65"/>
      <c r="AA138" s="65"/>
      <c r="AB138" s="62" t="s">
        <v>519</v>
      </c>
      <c r="AC138" s="62">
        <v>5</v>
      </c>
      <c r="AD138" s="68" t="s">
        <v>406</v>
      </c>
      <c r="AE138" s="68" t="s">
        <v>406</v>
      </c>
      <c r="AF138" s="68" t="s">
        <v>406</v>
      </c>
      <c r="AG138" s="68" t="s">
        <v>406</v>
      </c>
      <c r="AH138" s="101" t="s">
        <v>641</v>
      </c>
      <c r="AI138" s="123"/>
      <c r="AJ138" s="123"/>
      <c r="AK138" s="123"/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</row>
    <row r="139" spans="1:59" ht="63.75" customHeight="1" x14ac:dyDescent="0.25">
      <c r="A139" s="49">
        <v>126</v>
      </c>
      <c r="B139" s="81" t="s">
        <v>302</v>
      </c>
      <c r="C139" s="51">
        <v>11</v>
      </c>
      <c r="D139" s="53" t="s">
        <v>333</v>
      </c>
      <c r="E139" s="51">
        <v>1</v>
      </c>
      <c r="F139" s="60" t="s">
        <v>619</v>
      </c>
      <c r="G139" s="102" t="s">
        <v>504</v>
      </c>
      <c r="H139" s="93" t="s">
        <v>520</v>
      </c>
      <c r="I139" s="95">
        <v>10</v>
      </c>
      <c r="J139" s="68" t="s">
        <v>406</v>
      </c>
      <c r="K139" s="68" t="s">
        <v>406</v>
      </c>
      <c r="L139" s="53" t="s">
        <v>333</v>
      </c>
      <c r="M139" s="51">
        <v>1</v>
      </c>
      <c r="N139" s="68"/>
      <c r="O139" s="68"/>
      <c r="P139" s="68"/>
      <c r="Q139" s="49"/>
      <c r="R139" s="53" t="s">
        <v>333</v>
      </c>
      <c r="S139" s="68">
        <v>1</v>
      </c>
      <c r="T139" s="44"/>
      <c r="U139" s="44"/>
      <c r="V139" s="48"/>
      <c r="W139" s="48"/>
      <c r="X139" s="60" t="s">
        <v>619</v>
      </c>
      <c r="Y139" s="102" t="s">
        <v>504</v>
      </c>
      <c r="Z139" s="48"/>
      <c r="AA139" s="48"/>
      <c r="AB139" s="49" t="s">
        <v>520</v>
      </c>
      <c r="AC139" s="49">
        <v>10</v>
      </c>
      <c r="AD139" s="68" t="s">
        <v>406</v>
      </c>
      <c r="AE139" s="68" t="s">
        <v>406</v>
      </c>
      <c r="AF139" s="68" t="s">
        <v>406</v>
      </c>
      <c r="AG139" s="68" t="s">
        <v>406</v>
      </c>
      <c r="AH139" s="101" t="s">
        <v>641</v>
      </c>
      <c r="AI139" s="123"/>
      <c r="AJ139" s="123"/>
      <c r="AK139" s="123"/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</row>
    <row r="140" spans="1:59" ht="33" x14ac:dyDescent="0.25">
      <c r="A140" s="49">
        <v>127</v>
      </c>
      <c r="B140" s="81" t="s">
        <v>303</v>
      </c>
      <c r="C140" s="51">
        <v>3</v>
      </c>
      <c r="D140" s="53" t="s">
        <v>334</v>
      </c>
      <c r="E140" s="51">
        <v>1</v>
      </c>
      <c r="F140" s="49" t="s">
        <v>406</v>
      </c>
      <c r="G140" s="68">
        <v>0</v>
      </c>
      <c r="H140" s="93" t="s">
        <v>521</v>
      </c>
      <c r="I140" s="95">
        <v>2</v>
      </c>
      <c r="J140" s="68" t="s">
        <v>406</v>
      </c>
      <c r="K140" s="68" t="s">
        <v>406</v>
      </c>
      <c r="L140" s="53" t="s">
        <v>334</v>
      </c>
      <c r="M140" s="51">
        <v>1</v>
      </c>
      <c r="N140" s="68"/>
      <c r="O140" s="68"/>
      <c r="P140" s="68"/>
      <c r="Q140" s="49"/>
      <c r="R140" s="53" t="s">
        <v>406</v>
      </c>
      <c r="S140" s="68">
        <v>0</v>
      </c>
      <c r="T140" s="44"/>
      <c r="U140" s="44"/>
      <c r="V140" s="48"/>
      <c r="W140" s="48"/>
      <c r="X140" s="49" t="s">
        <v>406</v>
      </c>
      <c r="Y140" s="68">
        <v>0</v>
      </c>
      <c r="Z140" s="48"/>
      <c r="AA140" s="48"/>
      <c r="AB140" s="49" t="s">
        <v>521</v>
      </c>
      <c r="AC140" s="49">
        <v>2</v>
      </c>
      <c r="AD140" s="68" t="s">
        <v>406</v>
      </c>
      <c r="AE140" s="68" t="s">
        <v>406</v>
      </c>
      <c r="AF140" s="68" t="s">
        <v>406</v>
      </c>
      <c r="AG140" s="68" t="s">
        <v>406</v>
      </c>
      <c r="AH140" s="98" t="s">
        <v>623</v>
      </c>
      <c r="AI140" s="123"/>
      <c r="AJ140" s="123"/>
      <c r="AK140" s="123"/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</row>
    <row r="141" spans="1:59" ht="47.25" x14ac:dyDescent="0.25">
      <c r="A141" s="49">
        <v>128</v>
      </c>
      <c r="B141" s="81" t="s">
        <v>262</v>
      </c>
      <c r="C141" s="51">
        <v>16</v>
      </c>
      <c r="D141" s="53" t="s">
        <v>335</v>
      </c>
      <c r="E141" s="51">
        <v>7</v>
      </c>
      <c r="F141" s="60" t="s">
        <v>619</v>
      </c>
      <c r="G141" s="102" t="s">
        <v>499</v>
      </c>
      <c r="H141" s="93" t="s">
        <v>522</v>
      </c>
      <c r="I141" s="95">
        <v>9</v>
      </c>
      <c r="J141" s="68" t="s">
        <v>406</v>
      </c>
      <c r="K141" s="68" t="s">
        <v>406</v>
      </c>
      <c r="L141" s="53" t="s">
        <v>335</v>
      </c>
      <c r="M141" s="51">
        <v>7</v>
      </c>
      <c r="N141" s="68"/>
      <c r="O141" s="68"/>
      <c r="P141" s="68"/>
      <c r="Q141" s="49"/>
      <c r="R141" s="53" t="s">
        <v>335</v>
      </c>
      <c r="S141" s="68">
        <v>3</v>
      </c>
      <c r="T141" s="44"/>
      <c r="U141" s="44"/>
      <c r="V141" s="48"/>
      <c r="W141" s="48"/>
      <c r="X141" s="60" t="s">
        <v>619</v>
      </c>
      <c r="Y141" s="102" t="s">
        <v>499</v>
      </c>
      <c r="Z141" s="48"/>
      <c r="AA141" s="48"/>
      <c r="AB141" s="49" t="s">
        <v>522</v>
      </c>
      <c r="AC141" s="49">
        <v>9</v>
      </c>
      <c r="AD141" s="68" t="s">
        <v>406</v>
      </c>
      <c r="AE141" s="68" t="s">
        <v>406</v>
      </c>
      <c r="AF141" s="68" t="s">
        <v>406</v>
      </c>
      <c r="AG141" s="68" t="s">
        <v>406</v>
      </c>
      <c r="AH141" s="101" t="s">
        <v>687</v>
      </c>
      <c r="AI141" s="123"/>
      <c r="AJ141" s="123"/>
      <c r="AK141" s="123"/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</row>
    <row r="142" spans="1:59" ht="47.25" x14ac:dyDescent="0.25">
      <c r="A142" s="49">
        <v>129</v>
      </c>
      <c r="B142" s="81" t="s">
        <v>263</v>
      </c>
      <c r="C142" s="51">
        <v>28</v>
      </c>
      <c r="D142" s="53" t="s">
        <v>336</v>
      </c>
      <c r="E142" s="51">
        <v>14</v>
      </c>
      <c r="F142" s="60" t="s">
        <v>619</v>
      </c>
      <c r="G142" s="102" t="s">
        <v>688</v>
      </c>
      <c r="H142" s="93" t="s">
        <v>523</v>
      </c>
      <c r="I142" s="95">
        <v>14</v>
      </c>
      <c r="J142" s="68" t="s">
        <v>406</v>
      </c>
      <c r="K142" s="68" t="s">
        <v>406</v>
      </c>
      <c r="L142" s="53" t="s">
        <v>336</v>
      </c>
      <c r="M142" s="51">
        <v>14</v>
      </c>
      <c r="N142" s="68"/>
      <c r="O142" s="68"/>
      <c r="P142" s="68"/>
      <c r="Q142" s="49"/>
      <c r="R142" s="53" t="s">
        <v>336</v>
      </c>
      <c r="S142" s="68">
        <v>5</v>
      </c>
      <c r="T142" s="44"/>
      <c r="U142" s="44"/>
      <c r="V142" s="48"/>
      <c r="W142" s="48"/>
      <c r="X142" s="60" t="s">
        <v>619</v>
      </c>
      <c r="Y142" s="102" t="s">
        <v>688</v>
      </c>
      <c r="Z142" s="48"/>
      <c r="AA142" s="48"/>
      <c r="AB142" s="49" t="s">
        <v>523</v>
      </c>
      <c r="AC142" s="49">
        <v>14</v>
      </c>
      <c r="AD142" s="68" t="s">
        <v>406</v>
      </c>
      <c r="AE142" s="68" t="s">
        <v>406</v>
      </c>
      <c r="AF142" s="68" t="s">
        <v>406</v>
      </c>
      <c r="AG142" s="68" t="s">
        <v>406</v>
      </c>
      <c r="AH142" s="101" t="s">
        <v>689</v>
      </c>
      <c r="AI142" s="123"/>
      <c r="AJ142" s="123"/>
      <c r="AK142" s="123"/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</row>
    <row r="143" spans="1:59" ht="47.25" x14ac:dyDescent="0.25">
      <c r="A143" s="49">
        <v>130</v>
      </c>
      <c r="B143" s="81" t="s">
        <v>264</v>
      </c>
      <c r="C143" s="51">
        <v>16</v>
      </c>
      <c r="D143" s="53" t="s">
        <v>337</v>
      </c>
      <c r="E143" s="51">
        <v>6</v>
      </c>
      <c r="F143" s="60" t="s">
        <v>619</v>
      </c>
      <c r="G143" s="102" t="s">
        <v>504</v>
      </c>
      <c r="H143" s="93" t="s">
        <v>524</v>
      </c>
      <c r="I143" s="95">
        <v>10</v>
      </c>
      <c r="J143" s="68" t="s">
        <v>406</v>
      </c>
      <c r="K143" s="68" t="s">
        <v>406</v>
      </c>
      <c r="L143" s="53" t="s">
        <v>337</v>
      </c>
      <c r="M143" s="51">
        <v>6</v>
      </c>
      <c r="N143" s="68"/>
      <c r="O143" s="68"/>
      <c r="P143" s="68"/>
      <c r="Q143" s="49"/>
      <c r="R143" s="53" t="s">
        <v>337</v>
      </c>
      <c r="S143" s="68">
        <v>5</v>
      </c>
      <c r="T143" s="44"/>
      <c r="U143" s="44"/>
      <c r="V143" s="48"/>
      <c r="W143" s="48"/>
      <c r="X143" s="60" t="s">
        <v>619</v>
      </c>
      <c r="Y143" s="102" t="s">
        <v>504</v>
      </c>
      <c r="Z143" s="48"/>
      <c r="AA143" s="48"/>
      <c r="AB143" s="49" t="s">
        <v>524</v>
      </c>
      <c r="AC143" s="49">
        <v>10</v>
      </c>
      <c r="AD143" s="68" t="s">
        <v>406</v>
      </c>
      <c r="AE143" s="68" t="s">
        <v>406</v>
      </c>
      <c r="AF143" s="68" t="s">
        <v>406</v>
      </c>
      <c r="AG143" s="68" t="s">
        <v>406</v>
      </c>
      <c r="AH143" s="101" t="s">
        <v>690</v>
      </c>
      <c r="AI143" s="123"/>
      <c r="AJ143" s="123"/>
      <c r="AK143" s="123"/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</row>
    <row r="144" spans="1:59" ht="47.25" x14ac:dyDescent="0.25">
      <c r="A144" s="49">
        <v>131</v>
      </c>
      <c r="B144" s="81" t="s">
        <v>265</v>
      </c>
      <c r="C144" s="51">
        <v>31</v>
      </c>
      <c r="D144" s="53" t="s">
        <v>338</v>
      </c>
      <c r="E144" s="51">
        <v>15</v>
      </c>
      <c r="F144" s="60" t="s">
        <v>619</v>
      </c>
      <c r="G144" s="102" t="s">
        <v>684</v>
      </c>
      <c r="H144" s="93" t="s">
        <v>525</v>
      </c>
      <c r="I144" s="95">
        <v>16</v>
      </c>
      <c r="J144" s="68" t="s">
        <v>406</v>
      </c>
      <c r="K144" s="68" t="s">
        <v>406</v>
      </c>
      <c r="L144" s="53" t="s">
        <v>338</v>
      </c>
      <c r="M144" s="51">
        <v>15</v>
      </c>
      <c r="N144" s="68"/>
      <c r="O144" s="68"/>
      <c r="P144" s="68"/>
      <c r="Q144" s="49"/>
      <c r="R144" s="53" t="s">
        <v>338</v>
      </c>
      <c r="S144" s="68">
        <v>15</v>
      </c>
      <c r="T144" s="44"/>
      <c r="U144" s="44"/>
      <c r="V144" s="48"/>
      <c r="W144" s="48"/>
      <c r="X144" s="60" t="s">
        <v>619</v>
      </c>
      <c r="Y144" s="102" t="s">
        <v>684</v>
      </c>
      <c r="Z144" s="48"/>
      <c r="AA144" s="48"/>
      <c r="AB144" s="49" t="s">
        <v>525</v>
      </c>
      <c r="AC144" s="49">
        <v>16</v>
      </c>
      <c r="AD144" s="68" t="s">
        <v>406</v>
      </c>
      <c r="AE144" s="68" t="s">
        <v>406</v>
      </c>
      <c r="AF144" s="68" t="s">
        <v>406</v>
      </c>
      <c r="AG144" s="68" t="s">
        <v>406</v>
      </c>
      <c r="AH144" s="101" t="s">
        <v>641</v>
      </c>
      <c r="AI144" s="123"/>
      <c r="AJ144" s="123"/>
      <c r="AK144" s="123"/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</row>
    <row r="145" spans="1:59" ht="47.25" x14ac:dyDescent="0.25">
      <c r="A145" s="49">
        <v>132</v>
      </c>
      <c r="B145" s="81" t="s">
        <v>266</v>
      </c>
      <c r="C145" s="51">
        <v>48</v>
      </c>
      <c r="D145" s="53" t="s">
        <v>339</v>
      </c>
      <c r="E145" s="51">
        <v>31</v>
      </c>
      <c r="F145" s="60" t="s">
        <v>619</v>
      </c>
      <c r="G145" s="102" t="s">
        <v>691</v>
      </c>
      <c r="H145" s="93" t="s">
        <v>526</v>
      </c>
      <c r="I145" s="95">
        <v>17</v>
      </c>
      <c r="J145" s="68" t="s">
        <v>406</v>
      </c>
      <c r="K145" s="68" t="s">
        <v>406</v>
      </c>
      <c r="L145" s="53" t="s">
        <v>339</v>
      </c>
      <c r="M145" s="51">
        <v>31</v>
      </c>
      <c r="N145" s="68"/>
      <c r="O145" s="68"/>
      <c r="P145" s="68"/>
      <c r="Q145" s="49"/>
      <c r="R145" s="53" t="s">
        <v>339</v>
      </c>
      <c r="S145" s="68">
        <v>28</v>
      </c>
      <c r="T145" s="44"/>
      <c r="U145" s="44"/>
      <c r="V145" s="48"/>
      <c r="W145" s="48"/>
      <c r="X145" s="60" t="s">
        <v>619</v>
      </c>
      <c r="Y145" s="102" t="s">
        <v>691</v>
      </c>
      <c r="Z145" s="48"/>
      <c r="AA145" s="48"/>
      <c r="AB145" s="49" t="s">
        <v>526</v>
      </c>
      <c r="AC145" s="49">
        <v>17</v>
      </c>
      <c r="AD145" s="68" t="s">
        <v>406</v>
      </c>
      <c r="AE145" s="68" t="s">
        <v>406</v>
      </c>
      <c r="AF145" s="68" t="s">
        <v>406</v>
      </c>
      <c r="AG145" s="68" t="s">
        <v>406</v>
      </c>
      <c r="AH145" s="104" t="s">
        <v>692</v>
      </c>
      <c r="AI145" s="123"/>
      <c r="AJ145" s="123"/>
      <c r="AK145" s="123"/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</row>
    <row r="146" spans="1:59" ht="47.25" x14ac:dyDescent="0.25">
      <c r="A146" s="49">
        <v>133</v>
      </c>
      <c r="B146" s="81" t="s">
        <v>6</v>
      </c>
      <c r="C146" s="51">
        <v>8</v>
      </c>
      <c r="D146" s="53" t="s">
        <v>340</v>
      </c>
      <c r="E146" s="51">
        <v>4</v>
      </c>
      <c r="F146" s="60" t="s">
        <v>619</v>
      </c>
      <c r="G146" s="102" t="s">
        <v>499</v>
      </c>
      <c r="H146" s="93" t="s">
        <v>693</v>
      </c>
      <c r="I146" s="95">
        <v>4</v>
      </c>
      <c r="J146" s="68" t="s">
        <v>406</v>
      </c>
      <c r="K146" s="68" t="s">
        <v>406</v>
      </c>
      <c r="L146" s="53" t="s">
        <v>340</v>
      </c>
      <c r="M146" s="51">
        <v>4</v>
      </c>
      <c r="N146" s="68"/>
      <c r="O146" s="68"/>
      <c r="P146" s="68"/>
      <c r="Q146" s="49"/>
      <c r="R146" s="53" t="s">
        <v>340</v>
      </c>
      <c r="S146" s="68">
        <v>1</v>
      </c>
      <c r="T146" s="44"/>
      <c r="U146" s="44"/>
      <c r="V146" s="48"/>
      <c r="W146" s="48"/>
      <c r="X146" s="60" t="s">
        <v>619</v>
      </c>
      <c r="Y146" s="102" t="s">
        <v>499</v>
      </c>
      <c r="Z146" s="48"/>
      <c r="AA146" s="48"/>
      <c r="AB146" s="60" t="s">
        <v>693</v>
      </c>
      <c r="AC146" s="49">
        <v>4</v>
      </c>
      <c r="AD146" s="68" t="s">
        <v>406</v>
      </c>
      <c r="AE146" s="68" t="s">
        <v>406</v>
      </c>
      <c r="AF146" s="68" t="s">
        <v>406</v>
      </c>
      <c r="AG146" s="68" t="s">
        <v>406</v>
      </c>
      <c r="AH146" s="101" t="s">
        <v>694</v>
      </c>
      <c r="AI146" s="123"/>
      <c r="AJ146" s="123"/>
      <c r="AK146" s="123"/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</row>
    <row r="147" spans="1:59" ht="47.25" x14ac:dyDescent="0.25">
      <c r="A147" s="49">
        <v>134</v>
      </c>
      <c r="B147" s="81" t="s">
        <v>304</v>
      </c>
      <c r="C147" s="51">
        <v>8</v>
      </c>
      <c r="D147" s="53" t="s">
        <v>341</v>
      </c>
      <c r="E147" s="51">
        <v>2</v>
      </c>
      <c r="F147" s="49" t="s">
        <v>406</v>
      </c>
      <c r="G147" s="68">
        <v>0</v>
      </c>
      <c r="H147" s="93" t="s">
        <v>528</v>
      </c>
      <c r="I147" s="95">
        <v>6</v>
      </c>
      <c r="J147" s="68" t="s">
        <v>406</v>
      </c>
      <c r="K147" s="68" t="s">
        <v>406</v>
      </c>
      <c r="L147" s="53" t="s">
        <v>341</v>
      </c>
      <c r="M147" s="51">
        <v>2</v>
      </c>
      <c r="N147" s="68"/>
      <c r="O147" s="68"/>
      <c r="P147" s="68"/>
      <c r="Q147" s="49"/>
      <c r="R147" s="53" t="s">
        <v>341</v>
      </c>
      <c r="S147" s="68">
        <v>2</v>
      </c>
      <c r="T147" s="44"/>
      <c r="U147" s="44"/>
      <c r="V147" s="48"/>
      <c r="W147" s="48"/>
      <c r="X147" s="49" t="s">
        <v>406</v>
      </c>
      <c r="Y147" s="68">
        <v>0</v>
      </c>
      <c r="Z147" s="48"/>
      <c r="AA147" s="48"/>
      <c r="AB147" s="60" t="s">
        <v>528</v>
      </c>
      <c r="AC147" s="49">
        <v>6</v>
      </c>
      <c r="AD147" s="68" t="s">
        <v>406</v>
      </c>
      <c r="AE147" s="68" t="s">
        <v>406</v>
      </c>
      <c r="AF147" s="68" t="s">
        <v>406</v>
      </c>
      <c r="AG147" s="68" t="s">
        <v>406</v>
      </c>
      <c r="AH147" s="101" t="s">
        <v>641</v>
      </c>
      <c r="AI147" s="123"/>
      <c r="AJ147" s="123"/>
      <c r="AK147" s="123"/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</row>
    <row r="148" spans="1:59" ht="33" x14ac:dyDescent="0.25">
      <c r="A148" s="49">
        <v>135</v>
      </c>
      <c r="B148" s="81" t="s">
        <v>305</v>
      </c>
      <c r="C148" s="51">
        <v>2</v>
      </c>
      <c r="D148" s="53" t="s">
        <v>342</v>
      </c>
      <c r="E148" s="51">
        <v>1</v>
      </c>
      <c r="F148" s="49" t="s">
        <v>406</v>
      </c>
      <c r="G148" s="68">
        <v>0</v>
      </c>
      <c r="H148" s="93" t="s">
        <v>529</v>
      </c>
      <c r="I148" s="95">
        <v>2</v>
      </c>
      <c r="J148" s="68" t="s">
        <v>406</v>
      </c>
      <c r="K148" s="68" t="s">
        <v>406</v>
      </c>
      <c r="L148" s="53" t="s">
        <v>342</v>
      </c>
      <c r="M148" s="51">
        <v>1</v>
      </c>
      <c r="N148" s="68"/>
      <c r="O148" s="68"/>
      <c r="P148" s="68"/>
      <c r="Q148" s="49"/>
      <c r="R148" s="53" t="s">
        <v>406</v>
      </c>
      <c r="S148" s="68">
        <v>0</v>
      </c>
      <c r="T148" s="44"/>
      <c r="U148" s="44"/>
      <c r="V148" s="48"/>
      <c r="W148" s="48"/>
      <c r="X148" s="49" t="s">
        <v>406</v>
      </c>
      <c r="Y148" s="68">
        <v>0</v>
      </c>
      <c r="Z148" s="48"/>
      <c r="AA148" s="48"/>
      <c r="AB148" s="60" t="s">
        <v>529</v>
      </c>
      <c r="AC148" s="49">
        <v>2</v>
      </c>
      <c r="AD148" s="68" t="s">
        <v>406</v>
      </c>
      <c r="AE148" s="68" t="s">
        <v>406</v>
      </c>
      <c r="AF148" s="68" t="s">
        <v>406</v>
      </c>
      <c r="AG148" s="68" t="s">
        <v>406</v>
      </c>
      <c r="AH148" s="98" t="s">
        <v>623</v>
      </c>
      <c r="AI148" s="123"/>
      <c r="AJ148" s="123"/>
      <c r="AK148" s="123"/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</row>
    <row r="149" spans="1:59" ht="80.25" customHeight="1" x14ac:dyDescent="0.25">
      <c r="A149" s="49">
        <v>136</v>
      </c>
      <c r="B149" s="81" t="s">
        <v>321</v>
      </c>
      <c r="C149" s="51">
        <v>8</v>
      </c>
      <c r="D149" s="53" t="s">
        <v>343</v>
      </c>
      <c r="E149" s="51">
        <v>3</v>
      </c>
      <c r="F149" s="49" t="s">
        <v>621</v>
      </c>
      <c r="G149" s="68">
        <v>1</v>
      </c>
      <c r="H149" s="93" t="s">
        <v>530</v>
      </c>
      <c r="I149" s="95">
        <v>5</v>
      </c>
      <c r="J149" s="68" t="s">
        <v>406</v>
      </c>
      <c r="K149" s="68" t="s">
        <v>406</v>
      </c>
      <c r="L149" s="53" t="s">
        <v>343</v>
      </c>
      <c r="M149" s="51">
        <v>3</v>
      </c>
      <c r="N149" s="68"/>
      <c r="O149" s="68"/>
      <c r="P149" s="68"/>
      <c r="Q149" s="49"/>
      <c r="R149" s="53" t="s">
        <v>343</v>
      </c>
      <c r="S149" s="68">
        <v>1</v>
      </c>
      <c r="T149" s="44"/>
      <c r="U149" s="44"/>
      <c r="V149" s="48"/>
      <c r="W149" s="48"/>
      <c r="X149" s="49" t="s">
        <v>621</v>
      </c>
      <c r="Y149" s="68">
        <v>1</v>
      </c>
      <c r="Z149" s="48"/>
      <c r="AA149" s="48"/>
      <c r="AB149" s="49" t="s">
        <v>530</v>
      </c>
      <c r="AC149" s="49">
        <v>5</v>
      </c>
      <c r="AD149" s="68" t="s">
        <v>406</v>
      </c>
      <c r="AE149" s="68" t="s">
        <v>406</v>
      </c>
      <c r="AF149" s="68" t="s">
        <v>406</v>
      </c>
      <c r="AG149" s="68" t="s">
        <v>406</v>
      </c>
      <c r="AH149" s="101" t="s">
        <v>695</v>
      </c>
      <c r="AI149" s="123"/>
      <c r="AJ149" s="123"/>
      <c r="AK149" s="123"/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</row>
    <row r="150" spans="1:59" ht="33" x14ac:dyDescent="0.25">
      <c r="A150" s="49">
        <v>137</v>
      </c>
      <c r="B150" s="81" t="s">
        <v>267</v>
      </c>
      <c r="C150" s="51">
        <v>16</v>
      </c>
      <c r="D150" s="53" t="s">
        <v>344</v>
      </c>
      <c r="E150" s="51">
        <v>3</v>
      </c>
      <c r="F150" s="60" t="s">
        <v>619</v>
      </c>
      <c r="G150" s="102" t="s">
        <v>504</v>
      </c>
      <c r="H150" s="93" t="s">
        <v>531</v>
      </c>
      <c r="I150" s="95">
        <v>13</v>
      </c>
      <c r="J150" s="68" t="s">
        <v>406</v>
      </c>
      <c r="K150" s="68" t="s">
        <v>406</v>
      </c>
      <c r="L150" s="53" t="s">
        <v>344</v>
      </c>
      <c r="M150" s="51">
        <v>3</v>
      </c>
      <c r="N150" s="68"/>
      <c r="O150" s="68"/>
      <c r="P150" s="68"/>
      <c r="Q150" s="49"/>
      <c r="R150" s="53" t="s">
        <v>406</v>
      </c>
      <c r="S150" s="68">
        <v>0</v>
      </c>
      <c r="T150" s="44"/>
      <c r="U150" s="44"/>
      <c r="V150" s="48"/>
      <c r="W150" s="48"/>
      <c r="X150" s="60" t="s">
        <v>619</v>
      </c>
      <c r="Y150" s="102" t="s">
        <v>504</v>
      </c>
      <c r="Z150" s="48"/>
      <c r="AA150" s="48"/>
      <c r="AB150" s="49" t="s">
        <v>531</v>
      </c>
      <c r="AC150" s="49">
        <v>13</v>
      </c>
      <c r="AD150" s="68" t="s">
        <v>406</v>
      </c>
      <c r="AE150" s="68" t="s">
        <v>406</v>
      </c>
      <c r="AF150" s="68" t="s">
        <v>406</v>
      </c>
      <c r="AG150" s="68" t="s">
        <v>406</v>
      </c>
      <c r="AH150" s="98" t="s">
        <v>624</v>
      </c>
      <c r="AI150" s="123"/>
      <c r="AJ150" s="123"/>
      <c r="AK150" s="123"/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</row>
    <row r="151" spans="1:59" ht="47.25" x14ac:dyDescent="0.25">
      <c r="A151" s="49">
        <v>138</v>
      </c>
      <c r="B151" s="81" t="s">
        <v>268</v>
      </c>
      <c r="C151" s="51">
        <v>13</v>
      </c>
      <c r="D151" s="53" t="s">
        <v>345</v>
      </c>
      <c r="E151" s="51">
        <v>4</v>
      </c>
      <c r="F151" s="60" t="s">
        <v>619</v>
      </c>
      <c r="G151" s="102" t="s">
        <v>499</v>
      </c>
      <c r="H151" s="93" t="s">
        <v>532</v>
      </c>
      <c r="I151" s="95">
        <v>18</v>
      </c>
      <c r="J151" s="68" t="s">
        <v>406</v>
      </c>
      <c r="K151" s="68" t="s">
        <v>406</v>
      </c>
      <c r="L151" s="53" t="s">
        <v>345</v>
      </c>
      <c r="M151" s="51">
        <v>4</v>
      </c>
      <c r="N151" s="68"/>
      <c r="O151" s="68"/>
      <c r="P151" s="68"/>
      <c r="Q151" s="49"/>
      <c r="R151" s="53" t="s">
        <v>345</v>
      </c>
      <c r="S151" s="68">
        <v>4</v>
      </c>
      <c r="T151" s="44"/>
      <c r="U151" s="44"/>
      <c r="V151" s="48"/>
      <c r="W151" s="48"/>
      <c r="X151" s="60" t="s">
        <v>619</v>
      </c>
      <c r="Y151" s="102" t="s">
        <v>499</v>
      </c>
      <c r="Z151" s="48"/>
      <c r="AA151" s="48"/>
      <c r="AB151" s="49" t="s">
        <v>532</v>
      </c>
      <c r="AC151" s="49">
        <v>18</v>
      </c>
      <c r="AD151" s="68" t="s">
        <v>406</v>
      </c>
      <c r="AE151" s="68" t="s">
        <v>406</v>
      </c>
      <c r="AF151" s="68" t="s">
        <v>406</v>
      </c>
      <c r="AG151" s="68" t="s">
        <v>406</v>
      </c>
      <c r="AH151" s="101" t="s">
        <v>641</v>
      </c>
      <c r="AI151" s="123"/>
      <c r="AJ151" s="123"/>
      <c r="AK151" s="123"/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</row>
    <row r="152" spans="1:59" ht="47.25" x14ac:dyDescent="0.25">
      <c r="A152" s="49">
        <v>139</v>
      </c>
      <c r="B152" s="81" t="s">
        <v>696</v>
      </c>
      <c r="C152" s="51">
        <v>24</v>
      </c>
      <c r="D152" s="53" t="s">
        <v>346</v>
      </c>
      <c r="E152" s="51">
        <v>9</v>
      </c>
      <c r="F152" s="60" t="s">
        <v>619</v>
      </c>
      <c r="G152" s="102" t="s">
        <v>499</v>
      </c>
      <c r="H152" s="93" t="s">
        <v>533</v>
      </c>
      <c r="I152" s="95">
        <v>15</v>
      </c>
      <c r="J152" s="68" t="s">
        <v>406</v>
      </c>
      <c r="K152" s="68" t="s">
        <v>406</v>
      </c>
      <c r="L152" s="53" t="s">
        <v>346</v>
      </c>
      <c r="M152" s="51">
        <v>9</v>
      </c>
      <c r="N152" s="68"/>
      <c r="O152" s="68"/>
      <c r="P152" s="68"/>
      <c r="Q152" s="49"/>
      <c r="R152" s="53" t="s">
        <v>346</v>
      </c>
      <c r="S152" s="68">
        <v>9</v>
      </c>
      <c r="T152" s="44"/>
      <c r="U152" s="44"/>
      <c r="V152" s="48"/>
      <c r="W152" s="48"/>
      <c r="X152" s="60" t="s">
        <v>619</v>
      </c>
      <c r="Y152" s="102" t="s">
        <v>499</v>
      </c>
      <c r="Z152" s="48"/>
      <c r="AA152" s="48"/>
      <c r="AB152" s="49" t="s">
        <v>533</v>
      </c>
      <c r="AC152" s="49">
        <v>15</v>
      </c>
      <c r="AD152" s="68" t="s">
        <v>406</v>
      </c>
      <c r="AE152" s="68" t="s">
        <v>406</v>
      </c>
      <c r="AF152" s="68" t="s">
        <v>406</v>
      </c>
      <c r="AG152" s="68" t="s">
        <v>406</v>
      </c>
      <c r="AH152" s="101" t="s">
        <v>641</v>
      </c>
      <c r="AI152" s="123"/>
      <c r="AJ152" s="123"/>
      <c r="AK152" s="123"/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</row>
    <row r="153" spans="1:59" ht="47.25" x14ac:dyDescent="0.25">
      <c r="A153" s="49">
        <v>140</v>
      </c>
      <c r="B153" s="81" t="s">
        <v>269</v>
      </c>
      <c r="C153" s="51">
        <v>26</v>
      </c>
      <c r="D153" s="53" t="s">
        <v>347</v>
      </c>
      <c r="E153" s="51">
        <v>6</v>
      </c>
      <c r="F153" s="60" t="s">
        <v>619</v>
      </c>
      <c r="G153" s="102" t="s">
        <v>697</v>
      </c>
      <c r="H153" s="93" t="s">
        <v>534</v>
      </c>
      <c r="I153" s="95">
        <v>20</v>
      </c>
      <c r="J153" s="68" t="s">
        <v>406</v>
      </c>
      <c r="K153" s="68" t="s">
        <v>406</v>
      </c>
      <c r="L153" s="53" t="s">
        <v>347</v>
      </c>
      <c r="M153" s="51">
        <v>6</v>
      </c>
      <c r="N153" s="68"/>
      <c r="O153" s="68"/>
      <c r="P153" s="68"/>
      <c r="Q153" s="49"/>
      <c r="R153" s="53" t="s">
        <v>347</v>
      </c>
      <c r="S153" s="68">
        <v>6</v>
      </c>
      <c r="T153" s="44"/>
      <c r="U153" s="44"/>
      <c r="V153" s="48"/>
      <c r="W153" s="48"/>
      <c r="X153" s="60" t="s">
        <v>619</v>
      </c>
      <c r="Y153" s="102" t="s">
        <v>697</v>
      </c>
      <c r="Z153" s="48"/>
      <c r="AA153" s="48"/>
      <c r="AB153" s="49" t="s">
        <v>534</v>
      </c>
      <c r="AC153" s="49">
        <v>20</v>
      </c>
      <c r="AD153" s="68" t="s">
        <v>406</v>
      </c>
      <c r="AE153" s="68" t="s">
        <v>406</v>
      </c>
      <c r="AF153" s="68" t="s">
        <v>406</v>
      </c>
      <c r="AG153" s="68" t="s">
        <v>406</v>
      </c>
      <c r="AH153" s="101" t="s">
        <v>641</v>
      </c>
      <c r="AI153" s="123"/>
      <c r="AJ153" s="123"/>
      <c r="AK153" s="123"/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</row>
    <row r="154" spans="1:59" ht="45.75" customHeight="1" x14ac:dyDescent="0.25">
      <c r="A154" s="49">
        <v>141</v>
      </c>
      <c r="B154" s="83" t="s">
        <v>14</v>
      </c>
      <c r="C154" s="51">
        <v>7</v>
      </c>
      <c r="D154" s="53" t="s">
        <v>348</v>
      </c>
      <c r="E154" s="51">
        <v>2</v>
      </c>
      <c r="F154" s="49" t="s">
        <v>406</v>
      </c>
      <c r="G154" s="68">
        <v>0</v>
      </c>
      <c r="H154" s="93" t="s">
        <v>535</v>
      </c>
      <c r="I154" s="95">
        <v>4</v>
      </c>
      <c r="J154" s="68" t="s">
        <v>406</v>
      </c>
      <c r="K154" s="68" t="s">
        <v>406</v>
      </c>
      <c r="L154" s="53" t="s">
        <v>348</v>
      </c>
      <c r="M154" s="51">
        <v>2</v>
      </c>
      <c r="N154" s="68"/>
      <c r="O154" s="68"/>
      <c r="P154" s="68"/>
      <c r="Q154" s="49"/>
      <c r="R154" s="53" t="s">
        <v>348</v>
      </c>
      <c r="S154" s="68">
        <v>1</v>
      </c>
      <c r="T154" s="44"/>
      <c r="U154" s="44"/>
      <c r="V154" s="48"/>
      <c r="W154" s="48"/>
      <c r="X154" s="49" t="s">
        <v>406</v>
      </c>
      <c r="Y154" s="68">
        <v>0</v>
      </c>
      <c r="Z154" s="48"/>
      <c r="AA154" s="48"/>
      <c r="AB154" s="49" t="s">
        <v>535</v>
      </c>
      <c r="AC154" s="49">
        <v>4</v>
      </c>
      <c r="AD154" s="68" t="s">
        <v>406</v>
      </c>
      <c r="AE154" s="68" t="s">
        <v>406</v>
      </c>
      <c r="AF154" s="68" t="s">
        <v>406</v>
      </c>
      <c r="AG154" s="68" t="s">
        <v>406</v>
      </c>
      <c r="AH154" s="101" t="s">
        <v>683</v>
      </c>
      <c r="AI154" s="123"/>
      <c r="AJ154" s="123"/>
      <c r="AK154" s="123"/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</row>
    <row r="155" spans="1:59" ht="47.25" x14ac:dyDescent="0.25">
      <c r="A155" s="49">
        <v>142</v>
      </c>
      <c r="B155" s="84" t="s">
        <v>18</v>
      </c>
      <c r="C155" s="51">
        <v>9</v>
      </c>
      <c r="D155" s="54" t="s">
        <v>349</v>
      </c>
      <c r="E155" s="51">
        <v>2</v>
      </c>
      <c r="F155" s="49" t="s">
        <v>406</v>
      </c>
      <c r="G155" s="68">
        <v>0</v>
      </c>
      <c r="H155" s="93" t="s">
        <v>536</v>
      </c>
      <c r="I155" s="95">
        <v>7</v>
      </c>
      <c r="J155" s="68" t="s">
        <v>406</v>
      </c>
      <c r="K155" s="68" t="s">
        <v>406</v>
      </c>
      <c r="L155" s="54" t="s">
        <v>349</v>
      </c>
      <c r="M155" s="51">
        <v>2</v>
      </c>
      <c r="N155" s="68"/>
      <c r="O155" s="68"/>
      <c r="P155" s="68"/>
      <c r="Q155" s="49"/>
      <c r="R155" s="54" t="s">
        <v>349</v>
      </c>
      <c r="S155" s="68">
        <v>2</v>
      </c>
      <c r="T155" s="44"/>
      <c r="U155" s="44"/>
      <c r="V155" s="48"/>
      <c r="W155" s="48"/>
      <c r="X155" s="49" t="s">
        <v>406</v>
      </c>
      <c r="Y155" s="68">
        <v>0</v>
      </c>
      <c r="Z155" s="48"/>
      <c r="AA155" s="48"/>
      <c r="AB155" s="49" t="s">
        <v>536</v>
      </c>
      <c r="AC155" s="49">
        <v>7</v>
      </c>
      <c r="AD155" s="68" t="s">
        <v>406</v>
      </c>
      <c r="AE155" s="68" t="s">
        <v>406</v>
      </c>
      <c r="AF155" s="68" t="s">
        <v>406</v>
      </c>
      <c r="AG155" s="68" t="s">
        <v>406</v>
      </c>
      <c r="AH155" s="101" t="s">
        <v>641</v>
      </c>
      <c r="AI155" s="123"/>
      <c r="AJ155" s="123"/>
      <c r="AK155" s="123"/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</row>
    <row r="156" spans="1:59" ht="47.25" x14ac:dyDescent="0.25">
      <c r="A156" s="49">
        <v>143</v>
      </c>
      <c r="B156" s="83" t="s">
        <v>270</v>
      </c>
      <c r="C156" s="51">
        <v>22</v>
      </c>
      <c r="D156" s="53" t="s">
        <v>350</v>
      </c>
      <c r="E156" s="51">
        <v>11</v>
      </c>
      <c r="F156" s="49" t="s">
        <v>618</v>
      </c>
      <c r="G156" s="68">
        <v>1</v>
      </c>
      <c r="H156" s="93" t="s">
        <v>537</v>
      </c>
      <c r="I156" s="95">
        <v>11</v>
      </c>
      <c r="J156" s="68" t="s">
        <v>406</v>
      </c>
      <c r="K156" s="68" t="s">
        <v>406</v>
      </c>
      <c r="L156" s="53" t="s">
        <v>350</v>
      </c>
      <c r="M156" s="51">
        <v>11</v>
      </c>
      <c r="N156" s="68"/>
      <c r="O156" s="68"/>
      <c r="P156" s="68"/>
      <c r="Q156" s="49"/>
      <c r="R156" s="53" t="s">
        <v>350</v>
      </c>
      <c r="S156" s="68">
        <v>8</v>
      </c>
      <c r="T156" s="44"/>
      <c r="U156" s="44"/>
      <c r="V156" s="48"/>
      <c r="W156" s="48"/>
      <c r="X156" s="49" t="s">
        <v>618</v>
      </c>
      <c r="Y156" s="68">
        <v>1</v>
      </c>
      <c r="Z156" s="48"/>
      <c r="AA156" s="48"/>
      <c r="AB156" s="49" t="s">
        <v>537</v>
      </c>
      <c r="AC156" s="49">
        <v>11</v>
      </c>
      <c r="AD156" s="68" t="s">
        <v>406</v>
      </c>
      <c r="AE156" s="68" t="s">
        <v>406</v>
      </c>
      <c r="AF156" s="68" t="s">
        <v>406</v>
      </c>
      <c r="AG156" s="68" t="s">
        <v>406</v>
      </c>
      <c r="AH156" s="101" t="s">
        <v>698</v>
      </c>
      <c r="AI156" s="123"/>
      <c r="AJ156" s="123"/>
      <c r="AK156" s="123"/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</row>
    <row r="157" spans="1:59" ht="47.25" x14ac:dyDescent="0.25">
      <c r="A157" s="49">
        <v>144</v>
      </c>
      <c r="B157" s="81" t="s">
        <v>271</v>
      </c>
      <c r="C157" s="51">
        <v>28</v>
      </c>
      <c r="D157" s="53" t="s">
        <v>351</v>
      </c>
      <c r="E157" s="51">
        <v>14</v>
      </c>
      <c r="F157" s="60" t="s">
        <v>619</v>
      </c>
      <c r="G157" s="102" t="s">
        <v>499</v>
      </c>
      <c r="H157" s="93" t="s">
        <v>538</v>
      </c>
      <c r="I157" s="95">
        <v>13</v>
      </c>
      <c r="J157" s="68" t="s">
        <v>406</v>
      </c>
      <c r="K157" s="68" t="s">
        <v>406</v>
      </c>
      <c r="L157" s="53" t="s">
        <v>351</v>
      </c>
      <c r="M157" s="51">
        <v>14</v>
      </c>
      <c r="N157" s="68"/>
      <c r="O157" s="68"/>
      <c r="P157" s="68"/>
      <c r="Q157" s="49"/>
      <c r="R157" s="53" t="s">
        <v>351</v>
      </c>
      <c r="S157" s="68">
        <v>12</v>
      </c>
      <c r="T157" s="44"/>
      <c r="U157" s="44"/>
      <c r="V157" s="48"/>
      <c r="W157" s="48"/>
      <c r="X157" s="60" t="s">
        <v>619</v>
      </c>
      <c r="Y157" s="102" t="s">
        <v>499</v>
      </c>
      <c r="Z157" s="48"/>
      <c r="AA157" s="48"/>
      <c r="AB157" s="49" t="s">
        <v>538</v>
      </c>
      <c r="AC157" s="49">
        <v>13</v>
      </c>
      <c r="AD157" s="68" t="s">
        <v>406</v>
      </c>
      <c r="AE157" s="68" t="s">
        <v>406</v>
      </c>
      <c r="AF157" s="68" t="s">
        <v>406</v>
      </c>
      <c r="AG157" s="68" t="s">
        <v>406</v>
      </c>
      <c r="AH157" s="104" t="s">
        <v>699</v>
      </c>
      <c r="AI157" s="123"/>
      <c r="AJ157" s="123"/>
      <c r="AK157" s="123"/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</row>
    <row r="158" spans="1:59" s="67" customFormat="1" ht="75.75" customHeight="1" x14ac:dyDescent="0.25">
      <c r="A158" s="93">
        <v>145</v>
      </c>
      <c r="B158" s="81" t="s">
        <v>307</v>
      </c>
      <c r="C158" s="44">
        <v>4</v>
      </c>
      <c r="D158" s="55" t="s">
        <v>352</v>
      </c>
      <c r="E158" s="44">
        <v>1</v>
      </c>
      <c r="F158" s="93" t="s">
        <v>406</v>
      </c>
      <c r="G158" s="95">
        <v>0</v>
      </c>
      <c r="H158" s="93" t="s">
        <v>539</v>
      </c>
      <c r="I158" s="95">
        <v>3</v>
      </c>
      <c r="J158" s="68" t="s">
        <v>406</v>
      </c>
      <c r="K158" s="68" t="s">
        <v>406</v>
      </c>
      <c r="L158" s="55" t="s">
        <v>352</v>
      </c>
      <c r="M158" s="44">
        <v>1</v>
      </c>
      <c r="N158" s="95"/>
      <c r="O158" s="95"/>
      <c r="P158" s="95"/>
      <c r="Q158" s="93"/>
      <c r="R158" s="55" t="s">
        <v>352</v>
      </c>
      <c r="S158" s="95">
        <v>1</v>
      </c>
      <c r="T158" s="44"/>
      <c r="U158" s="44"/>
      <c r="V158" s="96"/>
      <c r="W158" s="96"/>
      <c r="X158" s="93" t="s">
        <v>406</v>
      </c>
      <c r="Y158" s="95">
        <v>0</v>
      </c>
      <c r="Z158" s="96"/>
      <c r="AA158" s="96"/>
      <c r="AB158" s="93" t="s">
        <v>539</v>
      </c>
      <c r="AC158" s="93">
        <v>3</v>
      </c>
      <c r="AD158" s="68" t="s">
        <v>406</v>
      </c>
      <c r="AE158" s="68" t="s">
        <v>406</v>
      </c>
      <c r="AF158" s="68" t="s">
        <v>406</v>
      </c>
      <c r="AG158" s="68" t="s">
        <v>406</v>
      </c>
      <c r="AH158" s="101" t="s">
        <v>641</v>
      </c>
      <c r="AI158" s="123"/>
      <c r="AJ158" s="123"/>
      <c r="AK158" s="123"/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</row>
    <row r="159" spans="1:59" ht="47.25" x14ac:dyDescent="0.25">
      <c r="A159" s="49">
        <v>146</v>
      </c>
      <c r="B159" s="81" t="s">
        <v>272</v>
      </c>
      <c r="C159" s="51">
        <v>23</v>
      </c>
      <c r="D159" s="53" t="s">
        <v>353</v>
      </c>
      <c r="E159" s="51">
        <v>9</v>
      </c>
      <c r="F159" s="60" t="s">
        <v>619</v>
      </c>
      <c r="G159" s="102" t="s">
        <v>684</v>
      </c>
      <c r="H159" s="93" t="s">
        <v>540</v>
      </c>
      <c r="I159" s="95">
        <v>14</v>
      </c>
      <c r="J159" s="68" t="s">
        <v>406</v>
      </c>
      <c r="K159" s="68" t="s">
        <v>406</v>
      </c>
      <c r="L159" s="53" t="s">
        <v>353</v>
      </c>
      <c r="M159" s="51">
        <v>9</v>
      </c>
      <c r="N159" s="68"/>
      <c r="O159" s="68"/>
      <c r="P159" s="68"/>
      <c r="Q159" s="49"/>
      <c r="R159" s="53" t="s">
        <v>353</v>
      </c>
      <c r="S159" s="68">
        <v>9</v>
      </c>
      <c r="T159" s="44"/>
      <c r="U159" s="44"/>
      <c r="V159" s="48"/>
      <c r="W159" s="48"/>
      <c r="X159" s="60" t="s">
        <v>619</v>
      </c>
      <c r="Y159" s="102" t="s">
        <v>684</v>
      </c>
      <c r="Z159" s="48"/>
      <c r="AA159" s="48"/>
      <c r="AB159" s="49" t="s">
        <v>540</v>
      </c>
      <c r="AC159" s="49">
        <v>14</v>
      </c>
      <c r="AD159" s="68" t="s">
        <v>406</v>
      </c>
      <c r="AE159" s="68" t="s">
        <v>406</v>
      </c>
      <c r="AF159" s="68" t="s">
        <v>406</v>
      </c>
      <c r="AG159" s="68" t="s">
        <v>406</v>
      </c>
      <c r="AH159" s="101" t="s">
        <v>641</v>
      </c>
      <c r="AI159" s="123"/>
      <c r="AJ159" s="123"/>
      <c r="AK159" s="123"/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</row>
    <row r="160" spans="1:59" s="66" customFormat="1" ht="47.25" x14ac:dyDescent="0.25">
      <c r="A160" s="62">
        <v>147</v>
      </c>
      <c r="B160" s="82" t="s">
        <v>273</v>
      </c>
      <c r="C160" s="63">
        <v>36</v>
      </c>
      <c r="D160" s="64" t="s">
        <v>354</v>
      </c>
      <c r="E160" s="63">
        <v>15</v>
      </c>
      <c r="F160" s="60" t="s">
        <v>619</v>
      </c>
      <c r="G160" s="105" t="s">
        <v>700</v>
      </c>
      <c r="H160" s="93" t="s">
        <v>541</v>
      </c>
      <c r="I160" s="95">
        <v>19</v>
      </c>
      <c r="J160" s="68" t="s">
        <v>406</v>
      </c>
      <c r="K160" s="68" t="s">
        <v>406</v>
      </c>
      <c r="L160" s="64" t="s">
        <v>354</v>
      </c>
      <c r="M160" s="63">
        <v>15</v>
      </c>
      <c r="N160" s="69"/>
      <c r="O160" s="69"/>
      <c r="P160" s="69"/>
      <c r="Q160" s="62"/>
      <c r="R160" s="64" t="s">
        <v>354</v>
      </c>
      <c r="S160" s="69">
        <v>9</v>
      </c>
      <c r="T160" s="63"/>
      <c r="U160" s="63"/>
      <c r="V160" s="65"/>
      <c r="W160" s="65"/>
      <c r="X160" s="60" t="s">
        <v>619</v>
      </c>
      <c r="Y160" s="105" t="s">
        <v>700</v>
      </c>
      <c r="Z160" s="65"/>
      <c r="AA160" s="65"/>
      <c r="AB160" s="62" t="s">
        <v>541</v>
      </c>
      <c r="AC160" s="62">
        <v>19</v>
      </c>
      <c r="AD160" s="68" t="s">
        <v>406</v>
      </c>
      <c r="AE160" s="68" t="s">
        <v>406</v>
      </c>
      <c r="AF160" s="68" t="s">
        <v>406</v>
      </c>
      <c r="AG160" s="68" t="s">
        <v>406</v>
      </c>
      <c r="AH160" s="101" t="s">
        <v>701</v>
      </c>
      <c r="AI160" s="123"/>
      <c r="AJ160" s="123"/>
      <c r="AK160" s="123"/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</row>
    <row r="161" spans="1:59" s="66" customFormat="1" ht="47.25" x14ac:dyDescent="0.25">
      <c r="A161" s="62">
        <v>148</v>
      </c>
      <c r="B161" s="82" t="s">
        <v>274</v>
      </c>
      <c r="C161" s="63">
        <v>31</v>
      </c>
      <c r="D161" s="64" t="s">
        <v>355</v>
      </c>
      <c r="E161" s="63">
        <v>15</v>
      </c>
      <c r="F161" s="60" t="s">
        <v>619</v>
      </c>
      <c r="G161" s="105" t="s">
        <v>684</v>
      </c>
      <c r="H161" s="93" t="s">
        <v>542</v>
      </c>
      <c r="I161" s="95">
        <v>15</v>
      </c>
      <c r="J161" s="68" t="s">
        <v>406</v>
      </c>
      <c r="K161" s="68" t="s">
        <v>406</v>
      </c>
      <c r="L161" s="64" t="s">
        <v>355</v>
      </c>
      <c r="M161" s="63">
        <v>15</v>
      </c>
      <c r="N161" s="69"/>
      <c r="O161" s="69"/>
      <c r="P161" s="69"/>
      <c r="Q161" s="62"/>
      <c r="R161" s="64" t="s">
        <v>355</v>
      </c>
      <c r="S161" s="69">
        <v>13</v>
      </c>
      <c r="T161" s="63"/>
      <c r="U161" s="63"/>
      <c r="V161" s="65"/>
      <c r="W161" s="65"/>
      <c r="X161" s="60" t="s">
        <v>619</v>
      </c>
      <c r="Y161" s="105" t="s">
        <v>684</v>
      </c>
      <c r="Z161" s="65"/>
      <c r="AA161" s="65"/>
      <c r="AB161" s="62" t="s">
        <v>542</v>
      </c>
      <c r="AC161" s="62">
        <v>15</v>
      </c>
      <c r="AD161" s="68" t="s">
        <v>406</v>
      </c>
      <c r="AE161" s="68" t="s">
        <v>406</v>
      </c>
      <c r="AF161" s="68" t="s">
        <v>406</v>
      </c>
      <c r="AG161" s="68" t="s">
        <v>406</v>
      </c>
      <c r="AH161" s="101" t="s">
        <v>702</v>
      </c>
      <c r="AI161" s="123"/>
      <c r="AJ161" s="123"/>
      <c r="AK161" s="123"/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</row>
    <row r="162" spans="1:59" s="66" customFormat="1" ht="45" customHeight="1" x14ac:dyDescent="0.25">
      <c r="A162" s="62">
        <v>149</v>
      </c>
      <c r="B162" s="85" t="s">
        <v>308</v>
      </c>
      <c r="C162" s="63">
        <v>3</v>
      </c>
      <c r="D162" s="64" t="s">
        <v>356</v>
      </c>
      <c r="E162" s="63">
        <v>1</v>
      </c>
      <c r="F162" s="49" t="s">
        <v>406</v>
      </c>
      <c r="G162" s="69">
        <v>0</v>
      </c>
      <c r="H162" s="93" t="s">
        <v>543</v>
      </c>
      <c r="I162" s="95">
        <v>2</v>
      </c>
      <c r="J162" s="68" t="s">
        <v>406</v>
      </c>
      <c r="K162" s="68" t="s">
        <v>406</v>
      </c>
      <c r="L162" s="64" t="s">
        <v>356</v>
      </c>
      <c r="M162" s="63">
        <v>1</v>
      </c>
      <c r="N162" s="69"/>
      <c r="O162" s="69"/>
      <c r="P162" s="69"/>
      <c r="Q162" s="62"/>
      <c r="R162" s="64" t="s">
        <v>356</v>
      </c>
      <c r="S162" s="69">
        <v>1</v>
      </c>
      <c r="T162" s="63"/>
      <c r="U162" s="63"/>
      <c r="V162" s="65"/>
      <c r="W162" s="65"/>
      <c r="X162" s="49" t="s">
        <v>406</v>
      </c>
      <c r="Y162" s="69">
        <v>0</v>
      </c>
      <c r="Z162" s="65"/>
      <c r="AA162" s="65"/>
      <c r="AB162" s="62" t="s">
        <v>543</v>
      </c>
      <c r="AC162" s="62">
        <v>2</v>
      </c>
      <c r="AD162" s="68" t="s">
        <v>406</v>
      </c>
      <c r="AE162" s="68" t="s">
        <v>406</v>
      </c>
      <c r="AF162" s="68" t="s">
        <v>406</v>
      </c>
      <c r="AG162" s="68" t="s">
        <v>406</v>
      </c>
      <c r="AH162" s="101" t="s">
        <v>641</v>
      </c>
      <c r="AI162" s="123"/>
      <c r="AJ162" s="123"/>
      <c r="AK162" s="123"/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</row>
    <row r="163" spans="1:59" s="66" customFormat="1" ht="47.25" x14ac:dyDescent="0.25">
      <c r="A163" s="62">
        <v>150</v>
      </c>
      <c r="B163" s="82" t="s">
        <v>275</v>
      </c>
      <c r="C163" s="63">
        <v>38</v>
      </c>
      <c r="D163" s="64" t="s">
        <v>357</v>
      </c>
      <c r="E163" s="63">
        <v>24</v>
      </c>
      <c r="F163" s="62" t="s">
        <v>618</v>
      </c>
      <c r="G163" s="69">
        <v>1</v>
      </c>
      <c r="H163" s="93" t="s">
        <v>544</v>
      </c>
      <c r="I163" s="95">
        <v>13</v>
      </c>
      <c r="J163" s="68" t="s">
        <v>406</v>
      </c>
      <c r="K163" s="68" t="s">
        <v>406</v>
      </c>
      <c r="L163" s="64" t="s">
        <v>357</v>
      </c>
      <c r="M163" s="63">
        <v>24</v>
      </c>
      <c r="N163" s="69"/>
      <c r="O163" s="69"/>
      <c r="P163" s="69"/>
      <c r="Q163" s="62"/>
      <c r="R163" s="64" t="s">
        <v>357</v>
      </c>
      <c r="S163" s="69">
        <v>21</v>
      </c>
      <c r="T163" s="63"/>
      <c r="U163" s="63"/>
      <c r="V163" s="65"/>
      <c r="W163" s="65"/>
      <c r="X163" s="62" t="s">
        <v>618</v>
      </c>
      <c r="Y163" s="69">
        <v>1</v>
      </c>
      <c r="Z163" s="65"/>
      <c r="AA163" s="65"/>
      <c r="AB163" s="62" t="s">
        <v>544</v>
      </c>
      <c r="AC163" s="62">
        <v>13</v>
      </c>
      <c r="AD163" s="68" t="s">
        <v>406</v>
      </c>
      <c r="AE163" s="68" t="s">
        <v>406</v>
      </c>
      <c r="AF163" s="68" t="s">
        <v>406</v>
      </c>
      <c r="AG163" s="68" t="s">
        <v>406</v>
      </c>
      <c r="AH163" s="101" t="s">
        <v>703</v>
      </c>
      <c r="AI163" s="123"/>
      <c r="AJ163" s="123"/>
      <c r="AK163" s="123"/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</row>
    <row r="164" spans="1:59" s="66" customFormat="1" ht="47.25" x14ac:dyDescent="0.25">
      <c r="A164" s="62">
        <v>151</v>
      </c>
      <c r="B164" s="82" t="s">
        <v>276</v>
      </c>
      <c r="C164" s="63">
        <v>30</v>
      </c>
      <c r="D164" s="64" t="s">
        <v>358</v>
      </c>
      <c r="E164" s="63">
        <v>15</v>
      </c>
      <c r="F164" s="60" t="s">
        <v>619</v>
      </c>
      <c r="G164" s="105" t="s">
        <v>688</v>
      </c>
      <c r="H164" s="93" t="s">
        <v>545</v>
      </c>
      <c r="I164" s="95">
        <v>15</v>
      </c>
      <c r="J164" s="68" t="s">
        <v>406</v>
      </c>
      <c r="K164" s="68" t="s">
        <v>406</v>
      </c>
      <c r="L164" s="64" t="s">
        <v>358</v>
      </c>
      <c r="M164" s="63">
        <v>15</v>
      </c>
      <c r="N164" s="69"/>
      <c r="O164" s="69"/>
      <c r="P164" s="69"/>
      <c r="Q164" s="62"/>
      <c r="R164" s="64" t="s">
        <v>358</v>
      </c>
      <c r="S164" s="69">
        <v>11</v>
      </c>
      <c r="T164" s="63"/>
      <c r="U164" s="63"/>
      <c r="V164" s="65"/>
      <c r="W164" s="65"/>
      <c r="X164" s="60" t="s">
        <v>619</v>
      </c>
      <c r="Y164" s="105" t="s">
        <v>688</v>
      </c>
      <c r="Z164" s="65"/>
      <c r="AA164" s="65"/>
      <c r="AB164" s="62" t="s">
        <v>545</v>
      </c>
      <c r="AC164" s="62">
        <v>15</v>
      </c>
      <c r="AD164" s="68" t="s">
        <v>406</v>
      </c>
      <c r="AE164" s="68" t="s">
        <v>406</v>
      </c>
      <c r="AF164" s="68" t="s">
        <v>406</v>
      </c>
      <c r="AG164" s="68" t="s">
        <v>406</v>
      </c>
      <c r="AH164" s="101" t="s">
        <v>704</v>
      </c>
      <c r="AI164" s="123"/>
      <c r="AJ164" s="123"/>
      <c r="AK164" s="123"/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</row>
    <row r="165" spans="1:59" ht="47.25" x14ac:dyDescent="0.25">
      <c r="A165" s="49">
        <v>152</v>
      </c>
      <c r="B165" s="81" t="s">
        <v>277</v>
      </c>
      <c r="C165" s="51">
        <v>18</v>
      </c>
      <c r="D165" s="53" t="s">
        <v>359</v>
      </c>
      <c r="E165" s="51">
        <v>9</v>
      </c>
      <c r="F165" s="60" t="s">
        <v>619</v>
      </c>
      <c r="G165" s="102" t="s">
        <v>684</v>
      </c>
      <c r="H165" s="93" t="s">
        <v>546</v>
      </c>
      <c r="I165" s="95">
        <v>9</v>
      </c>
      <c r="J165" s="68" t="s">
        <v>406</v>
      </c>
      <c r="K165" s="68" t="s">
        <v>406</v>
      </c>
      <c r="L165" s="53" t="s">
        <v>359</v>
      </c>
      <c r="M165" s="51">
        <v>9</v>
      </c>
      <c r="N165" s="68"/>
      <c r="O165" s="68"/>
      <c r="P165" s="68"/>
      <c r="Q165" s="49"/>
      <c r="R165" s="53" t="s">
        <v>359</v>
      </c>
      <c r="S165" s="68">
        <v>9</v>
      </c>
      <c r="T165" s="44"/>
      <c r="U165" s="44"/>
      <c r="V165" s="48"/>
      <c r="W165" s="48"/>
      <c r="X165" s="60" t="s">
        <v>619</v>
      </c>
      <c r="Y165" s="102" t="s">
        <v>684</v>
      </c>
      <c r="Z165" s="48"/>
      <c r="AA165" s="48"/>
      <c r="AB165" s="49" t="s">
        <v>546</v>
      </c>
      <c r="AC165" s="49">
        <v>9</v>
      </c>
      <c r="AD165" s="68" t="s">
        <v>406</v>
      </c>
      <c r="AE165" s="68" t="s">
        <v>406</v>
      </c>
      <c r="AF165" s="68" t="s">
        <v>406</v>
      </c>
      <c r="AG165" s="68" t="s">
        <v>406</v>
      </c>
      <c r="AH165" s="101" t="s">
        <v>641</v>
      </c>
      <c r="AI165" s="123"/>
      <c r="AJ165" s="123"/>
      <c r="AK165" s="123"/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</row>
    <row r="166" spans="1:59" ht="47.25" x14ac:dyDescent="0.25">
      <c r="A166" s="49">
        <v>153</v>
      </c>
      <c r="B166" s="81" t="s">
        <v>278</v>
      </c>
      <c r="C166" s="51">
        <v>44</v>
      </c>
      <c r="D166" s="53" t="s">
        <v>360</v>
      </c>
      <c r="E166" s="51">
        <v>21</v>
      </c>
      <c r="F166" s="60" t="s">
        <v>619</v>
      </c>
      <c r="G166" s="102" t="s">
        <v>684</v>
      </c>
      <c r="H166" s="93" t="s">
        <v>547</v>
      </c>
      <c r="I166" s="95">
        <v>23</v>
      </c>
      <c r="J166" s="49" t="s">
        <v>401</v>
      </c>
      <c r="K166" s="49">
        <v>1</v>
      </c>
      <c r="L166" s="53" t="s">
        <v>360</v>
      </c>
      <c r="M166" s="51">
        <v>21</v>
      </c>
      <c r="N166" s="68"/>
      <c r="O166" s="68"/>
      <c r="P166" s="68"/>
      <c r="Q166" s="49"/>
      <c r="R166" s="53" t="s">
        <v>360</v>
      </c>
      <c r="S166" s="68">
        <v>21</v>
      </c>
      <c r="T166" s="44"/>
      <c r="U166" s="44"/>
      <c r="V166" s="48"/>
      <c r="W166" s="48"/>
      <c r="X166" s="60" t="s">
        <v>619</v>
      </c>
      <c r="Y166" s="102" t="s">
        <v>684</v>
      </c>
      <c r="Z166" s="48"/>
      <c r="AA166" s="48"/>
      <c r="AB166" s="49" t="s">
        <v>547</v>
      </c>
      <c r="AC166" s="49">
        <v>23</v>
      </c>
      <c r="AD166" s="49" t="s">
        <v>401</v>
      </c>
      <c r="AE166" s="49">
        <v>1</v>
      </c>
      <c r="AF166" s="49" t="s">
        <v>401</v>
      </c>
      <c r="AG166" s="49">
        <v>1</v>
      </c>
      <c r="AH166" s="101" t="s">
        <v>641</v>
      </c>
      <c r="AI166" s="123"/>
      <c r="AJ166" s="123"/>
      <c r="AK166" s="123"/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</row>
    <row r="167" spans="1:59" ht="47.25" x14ac:dyDescent="0.25">
      <c r="A167" s="49">
        <v>154</v>
      </c>
      <c r="B167" s="81" t="s">
        <v>279</v>
      </c>
      <c r="C167" s="51">
        <v>21</v>
      </c>
      <c r="D167" s="53" t="s">
        <v>361</v>
      </c>
      <c r="E167" s="51">
        <v>7</v>
      </c>
      <c r="F167" s="62" t="s">
        <v>618</v>
      </c>
      <c r="G167" s="68">
        <v>1</v>
      </c>
      <c r="H167" s="93" t="s">
        <v>548</v>
      </c>
      <c r="I167" s="95">
        <v>13</v>
      </c>
      <c r="J167" s="68" t="s">
        <v>406</v>
      </c>
      <c r="K167" s="68" t="s">
        <v>406</v>
      </c>
      <c r="L167" s="53" t="s">
        <v>361</v>
      </c>
      <c r="M167" s="51">
        <v>7</v>
      </c>
      <c r="N167" s="68"/>
      <c r="O167" s="68"/>
      <c r="P167" s="68"/>
      <c r="Q167" s="49"/>
      <c r="R167" s="53" t="s">
        <v>361</v>
      </c>
      <c r="S167" s="68">
        <v>1</v>
      </c>
      <c r="T167" s="44"/>
      <c r="U167" s="44"/>
      <c r="V167" s="48"/>
      <c r="W167" s="48"/>
      <c r="X167" s="62" t="s">
        <v>618</v>
      </c>
      <c r="Y167" s="68">
        <v>1</v>
      </c>
      <c r="Z167" s="48"/>
      <c r="AA167" s="48"/>
      <c r="AB167" s="49" t="s">
        <v>548</v>
      </c>
      <c r="AC167" s="49">
        <v>13</v>
      </c>
      <c r="AD167" s="68" t="s">
        <v>406</v>
      </c>
      <c r="AE167" s="68" t="s">
        <v>406</v>
      </c>
      <c r="AF167" s="68" t="s">
        <v>406</v>
      </c>
      <c r="AG167" s="68" t="s">
        <v>406</v>
      </c>
      <c r="AH167" s="101" t="s">
        <v>705</v>
      </c>
      <c r="AI167" s="123"/>
      <c r="AJ167" s="123"/>
      <c r="AK167" s="123"/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</row>
    <row r="168" spans="1:59" ht="47.25" x14ac:dyDescent="0.25">
      <c r="A168" s="49">
        <v>155</v>
      </c>
      <c r="B168" s="81" t="s">
        <v>280</v>
      </c>
      <c r="C168" s="51">
        <v>14</v>
      </c>
      <c r="D168" s="53" t="s">
        <v>362</v>
      </c>
      <c r="E168" s="51">
        <v>2</v>
      </c>
      <c r="F168" s="60" t="s">
        <v>619</v>
      </c>
      <c r="G168" s="102" t="s">
        <v>504</v>
      </c>
      <c r="H168" s="93" t="s">
        <v>549</v>
      </c>
      <c r="I168" s="95">
        <v>12</v>
      </c>
      <c r="J168" s="68" t="s">
        <v>406</v>
      </c>
      <c r="K168" s="68" t="s">
        <v>406</v>
      </c>
      <c r="L168" s="53" t="s">
        <v>362</v>
      </c>
      <c r="M168" s="51">
        <v>2</v>
      </c>
      <c r="N168" s="68"/>
      <c r="O168" s="68"/>
      <c r="P168" s="68"/>
      <c r="Q168" s="49"/>
      <c r="R168" s="53" t="s">
        <v>362</v>
      </c>
      <c r="S168" s="51">
        <v>2</v>
      </c>
      <c r="T168" s="44"/>
      <c r="U168" s="44"/>
      <c r="V168" s="48"/>
      <c r="W168" s="48"/>
      <c r="X168" s="60" t="s">
        <v>619</v>
      </c>
      <c r="Y168" s="102" t="s">
        <v>504</v>
      </c>
      <c r="Z168" s="48"/>
      <c r="AA168" s="48"/>
      <c r="AB168" s="49" t="s">
        <v>549</v>
      </c>
      <c r="AC168" s="49">
        <v>12</v>
      </c>
      <c r="AD168" s="68" t="s">
        <v>406</v>
      </c>
      <c r="AE168" s="68" t="s">
        <v>406</v>
      </c>
      <c r="AF168" s="68" t="s">
        <v>406</v>
      </c>
      <c r="AG168" s="68" t="s">
        <v>406</v>
      </c>
      <c r="AH168" s="101" t="s">
        <v>641</v>
      </c>
      <c r="AI168" s="123"/>
      <c r="AJ168" s="123"/>
      <c r="AK168" s="123"/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</row>
    <row r="169" spans="1:59" ht="47.25" x14ac:dyDescent="0.25">
      <c r="A169" s="49">
        <v>156</v>
      </c>
      <c r="B169" s="81" t="s">
        <v>281</v>
      </c>
      <c r="C169" s="51">
        <v>25</v>
      </c>
      <c r="D169" s="53" t="s">
        <v>363</v>
      </c>
      <c r="E169" s="51">
        <v>13</v>
      </c>
      <c r="F169" s="49" t="s">
        <v>406</v>
      </c>
      <c r="G169" s="68">
        <v>0</v>
      </c>
      <c r="H169" s="93" t="s">
        <v>550</v>
      </c>
      <c r="I169" s="95">
        <v>12</v>
      </c>
      <c r="J169" s="68" t="s">
        <v>406</v>
      </c>
      <c r="K169" s="68" t="s">
        <v>406</v>
      </c>
      <c r="L169" s="53" t="s">
        <v>363</v>
      </c>
      <c r="M169" s="51">
        <v>13</v>
      </c>
      <c r="N169" s="68"/>
      <c r="O169" s="68"/>
      <c r="P169" s="68"/>
      <c r="Q169" s="49"/>
      <c r="R169" s="53" t="s">
        <v>363</v>
      </c>
      <c r="S169" s="68">
        <v>8</v>
      </c>
      <c r="T169" s="44"/>
      <c r="U169" s="44"/>
      <c r="V169" s="48"/>
      <c r="W169" s="48"/>
      <c r="X169" s="49" t="s">
        <v>406</v>
      </c>
      <c r="Y169" s="68">
        <v>0</v>
      </c>
      <c r="Z169" s="48"/>
      <c r="AA169" s="48"/>
      <c r="AB169" s="49" t="s">
        <v>550</v>
      </c>
      <c r="AC169" s="49">
        <v>12</v>
      </c>
      <c r="AD169" s="68" t="s">
        <v>406</v>
      </c>
      <c r="AE169" s="68" t="s">
        <v>406</v>
      </c>
      <c r="AF169" s="68" t="s">
        <v>406</v>
      </c>
      <c r="AG169" s="68" t="s">
        <v>406</v>
      </c>
      <c r="AH169" s="101" t="s">
        <v>706</v>
      </c>
      <c r="AI169" s="123"/>
      <c r="AJ169" s="123"/>
      <c r="AK169" s="123"/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</row>
    <row r="170" spans="1:59" ht="47.25" x14ac:dyDescent="0.25">
      <c r="A170" s="49">
        <v>157</v>
      </c>
      <c r="B170" s="81" t="s">
        <v>282</v>
      </c>
      <c r="C170" s="51">
        <v>24</v>
      </c>
      <c r="D170" s="53" t="s">
        <v>364</v>
      </c>
      <c r="E170" s="51">
        <v>5</v>
      </c>
      <c r="F170" s="60" t="s">
        <v>619</v>
      </c>
      <c r="G170" s="102" t="s">
        <v>684</v>
      </c>
      <c r="H170" s="93" t="s">
        <v>551</v>
      </c>
      <c r="I170" s="95">
        <v>19</v>
      </c>
      <c r="J170" s="62" t="s">
        <v>402</v>
      </c>
      <c r="K170" s="49">
        <v>1</v>
      </c>
      <c r="L170" s="53" t="s">
        <v>364</v>
      </c>
      <c r="M170" s="51">
        <v>5</v>
      </c>
      <c r="N170" s="68"/>
      <c r="O170" s="68"/>
      <c r="P170" s="68"/>
      <c r="Q170" s="49"/>
      <c r="R170" s="53" t="s">
        <v>364</v>
      </c>
      <c r="S170" s="68">
        <v>5</v>
      </c>
      <c r="T170" s="44"/>
      <c r="U170" s="44"/>
      <c r="V170" s="48"/>
      <c r="W170" s="48"/>
      <c r="X170" s="60" t="s">
        <v>619</v>
      </c>
      <c r="Y170" s="102" t="s">
        <v>684</v>
      </c>
      <c r="Z170" s="48"/>
      <c r="AA170" s="48"/>
      <c r="AB170" s="49" t="s">
        <v>551</v>
      </c>
      <c r="AC170" s="49">
        <v>19</v>
      </c>
      <c r="AD170" s="62" t="s">
        <v>402</v>
      </c>
      <c r="AE170" s="49">
        <v>1</v>
      </c>
      <c r="AF170" s="62" t="s">
        <v>402</v>
      </c>
      <c r="AG170" s="49">
        <v>1</v>
      </c>
      <c r="AH170" s="101" t="s">
        <v>641</v>
      </c>
      <c r="AI170" s="123"/>
      <c r="AJ170" s="123"/>
      <c r="AK170" s="123"/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</row>
    <row r="171" spans="1:59" s="66" customFormat="1" ht="47.25" x14ac:dyDescent="0.25">
      <c r="A171" s="62">
        <v>158</v>
      </c>
      <c r="B171" s="85" t="s">
        <v>283</v>
      </c>
      <c r="C171" s="63">
        <v>18</v>
      </c>
      <c r="D171" s="64" t="s">
        <v>365</v>
      </c>
      <c r="E171" s="63">
        <v>9</v>
      </c>
      <c r="F171" s="60" t="s">
        <v>619</v>
      </c>
      <c r="G171" s="105" t="s">
        <v>499</v>
      </c>
      <c r="H171" s="93" t="s">
        <v>553</v>
      </c>
      <c r="I171" s="95">
        <v>8</v>
      </c>
      <c r="J171" s="68" t="s">
        <v>406</v>
      </c>
      <c r="K171" s="68" t="s">
        <v>406</v>
      </c>
      <c r="L171" s="64" t="s">
        <v>365</v>
      </c>
      <c r="M171" s="63">
        <v>9</v>
      </c>
      <c r="N171" s="69"/>
      <c r="O171" s="69"/>
      <c r="P171" s="69"/>
      <c r="Q171" s="62"/>
      <c r="R171" s="64" t="s">
        <v>365</v>
      </c>
      <c r="S171" s="69">
        <v>5</v>
      </c>
      <c r="T171" s="63"/>
      <c r="U171" s="63"/>
      <c r="V171" s="65"/>
      <c r="W171" s="65"/>
      <c r="X171" s="60" t="s">
        <v>619</v>
      </c>
      <c r="Y171" s="105" t="s">
        <v>499</v>
      </c>
      <c r="Z171" s="65"/>
      <c r="AA171" s="65"/>
      <c r="AB171" s="62" t="s">
        <v>553</v>
      </c>
      <c r="AC171" s="62">
        <v>8</v>
      </c>
      <c r="AD171" s="68" t="s">
        <v>406</v>
      </c>
      <c r="AE171" s="68" t="s">
        <v>406</v>
      </c>
      <c r="AF171" s="68" t="s">
        <v>406</v>
      </c>
      <c r="AG171" s="68" t="s">
        <v>406</v>
      </c>
      <c r="AH171" s="101" t="s">
        <v>707</v>
      </c>
      <c r="AI171" s="123"/>
      <c r="AJ171" s="123"/>
      <c r="AK171" s="123"/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</row>
    <row r="172" spans="1:59" ht="47.25" x14ac:dyDescent="0.25">
      <c r="A172" s="49">
        <v>159</v>
      </c>
      <c r="B172" s="83" t="s">
        <v>284</v>
      </c>
      <c r="C172" s="51">
        <v>31</v>
      </c>
      <c r="D172" s="53" t="s">
        <v>366</v>
      </c>
      <c r="E172" s="51">
        <v>19</v>
      </c>
      <c r="F172" s="49" t="s">
        <v>621</v>
      </c>
      <c r="G172" s="68">
        <v>4</v>
      </c>
      <c r="H172" s="93" t="s">
        <v>552</v>
      </c>
      <c r="I172" s="95">
        <v>13</v>
      </c>
      <c r="J172" s="49" t="s">
        <v>403</v>
      </c>
      <c r="K172" s="49">
        <v>1</v>
      </c>
      <c r="L172" s="53" t="s">
        <v>366</v>
      </c>
      <c r="M172" s="51">
        <v>19</v>
      </c>
      <c r="N172" s="68"/>
      <c r="O172" s="68"/>
      <c r="P172" s="68"/>
      <c r="Q172" s="49"/>
      <c r="R172" s="53" t="s">
        <v>366</v>
      </c>
      <c r="S172" s="68">
        <v>5</v>
      </c>
      <c r="T172" s="44"/>
      <c r="U172" s="44"/>
      <c r="V172" s="48"/>
      <c r="W172" s="48"/>
      <c r="X172" s="49" t="s">
        <v>621</v>
      </c>
      <c r="Y172" s="68">
        <v>4</v>
      </c>
      <c r="Z172" s="48"/>
      <c r="AA172" s="48"/>
      <c r="AB172" s="49" t="s">
        <v>552</v>
      </c>
      <c r="AC172" s="49">
        <v>13</v>
      </c>
      <c r="AD172" s="49" t="s">
        <v>403</v>
      </c>
      <c r="AE172" s="49">
        <v>1</v>
      </c>
      <c r="AF172" s="49" t="s">
        <v>403</v>
      </c>
      <c r="AG172" s="49">
        <v>1</v>
      </c>
      <c r="AH172" s="101" t="s">
        <v>708</v>
      </c>
      <c r="AI172" s="123"/>
      <c r="AJ172" s="123"/>
      <c r="AK172" s="123"/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</row>
    <row r="173" spans="1:59" ht="47.25" x14ac:dyDescent="0.25">
      <c r="A173" s="49">
        <v>160</v>
      </c>
      <c r="B173" s="83" t="s">
        <v>285</v>
      </c>
      <c r="C173" s="51">
        <v>23</v>
      </c>
      <c r="D173" s="53" t="s">
        <v>367</v>
      </c>
      <c r="E173" s="51">
        <v>9</v>
      </c>
      <c r="F173" s="60" t="s">
        <v>619</v>
      </c>
      <c r="G173" s="102" t="s">
        <v>499</v>
      </c>
      <c r="H173" s="93" t="s">
        <v>554</v>
      </c>
      <c r="I173" s="95">
        <v>14</v>
      </c>
      <c r="J173" s="68" t="s">
        <v>406</v>
      </c>
      <c r="K173" s="68" t="s">
        <v>406</v>
      </c>
      <c r="L173" s="53" t="s">
        <v>367</v>
      </c>
      <c r="M173" s="51">
        <v>9</v>
      </c>
      <c r="N173" s="68"/>
      <c r="O173" s="68"/>
      <c r="P173" s="68"/>
      <c r="Q173" s="49"/>
      <c r="R173" s="53" t="s">
        <v>367</v>
      </c>
      <c r="S173" s="68">
        <v>7</v>
      </c>
      <c r="T173" s="44"/>
      <c r="U173" s="44"/>
      <c r="V173" s="48"/>
      <c r="W173" s="48"/>
      <c r="X173" s="60" t="s">
        <v>619</v>
      </c>
      <c r="Y173" s="102" t="s">
        <v>499</v>
      </c>
      <c r="Z173" s="48"/>
      <c r="AA173" s="48"/>
      <c r="AB173" s="49" t="s">
        <v>554</v>
      </c>
      <c r="AC173" s="49">
        <v>14</v>
      </c>
      <c r="AD173" s="68" t="s">
        <v>406</v>
      </c>
      <c r="AE173" s="68" t="s">
        <v>406</v>
      </c>
      <c r="AF173" s="68" t="s">
        <v>406</v>
      </c>
      <c r="AG173" s="68" t="s">
        <v>406</v>
      </c>
      <c r="AH173" s="101" t="s">
        <v>709</v>
      </c>
      <c r="AI173" s="123"/>
      <c r="AJ173" s="123"/>
      <c r="AK173" s="123"/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</row>
    <row r="174" spans="1:59" ht="47.25" x14ac:dyDescent="0.25">
      <c r="A174" s="49">
        <v>161</v>
      </c>
      <c r="B174" s="83" t="s">
        <v>286</v>
      </c>
      <c r="C174" s="51">
        <v>22</v>
      </c>
      <c r="D174" s="53" t="s">
        <v>368</v>
      </c>
      <c r="E174" s="51">
        <v>10</v>
      </c>
      <c r="F174" s="60" t="s">
        <v>619</v>
      </c>
      <c r="G174" s="102" t="s">
        <v>504</v>
      </c>
      <c r="H174" s="93" t="s">
        <v>555</v>
      </c>
      <c r="I174" s="95">
        <v>12</v>
      </c>
      <c r="J174" s="68" t="s">
        <v>406</v>
      </c>
      <c r="K174" s="68" t="s">
        <v>406</v>
      </c>
      <c r="L174" s="53" t="s">
        <v>368</v>
      </c>
      <c r="M174" s="51">
        <v>10</v>
      </c>
      <c r="N174" s="68"/>
      <c r="O174" s="68"/>
      <c r="P174" s="68"/>
      <c r="Q174" s="49"/>
      <c r="R174" s="53" t="s">
        <v>368</v>
      </c>
      <c r="S174" s="68">
        <v>10</v>
      </c>
      <c r="T174" s="44"/>
      <c r="U174" s="44"/>
      <c r="V174" s="48"/>
      <c r="W174" s="48"/>
      <c r="X174" s="60" t="s">
        <v>619</v>
      </c>
      <c r="Y174" s="102" t="s">
        <v>504</v>
      </c>
      <c r="Z174" s="48"/>
      <c r="AA174" s="48"/>
      <c r="AB174" s="49" t="s">
        <v>555</v>
      </c>
      <c r="AC174" s="49">
        <v>12</v>
      </c>
      <c r="AD174" s="68" t="s">
        <v>406</v>
      </c>
      <c r="AE174" s="68" t="s">
        <v>406</v>
      </c>
      <c r="AF174" s="68" t="s">
        <v>406</v>
      </c>
      <c r="AG174" s="68" t="s">
        <v>406</v>
      </c>
      <c r="AH174" s="101" t="s">
        <v>641</v>
      </c>
      <c r="AI174" s="123"/>
      <c r="AJ174" s="123"/>
      <c r="AK174" s="123"/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</row>
    <row r="175" spans="1:59" ht="47.25" x14ac:dyDescent="0.25">
      <c r="A175" s="49">
        <v>162</v>
      </c>
      <c r="B175" s="83" t="s">
        <v>287</v>
      </c>
      <c r="C175" s="51">
        <v>21</v>
      </c>
      <c r="D175" s="53" t="s">
        <v>369</v>
      </c>
      <c r="E175" s="51">
        <v>5</v>
      </c>
      <c r="F175" s="60" t="s">
        <v>618</v>
      </c>
      <c r="G175" s="68">
        <v>1</v>
      </c>
      <c r="H175" s="93" t="s">
        <v>556</v>
      </c>
      <c r="I175" s="95">
        <v>16</v>
      </c>
      <c r="J175" s="68" t="s">
        <v>406</v>
      </c>
      <c r="K175" s="68" t="s">
        <v>406</v>
      </c>
      <c r="L175" s="53" t="s">
        <v>369</v>
      </c>
      <c r="M175" s="51">
        <v>5</v>
      </c>
      <c r="N175" s="68"/>
      <c r="O175" s="68"/>
      <c r="P175" s="68"/>
      <c r="Q175" s="49"/>
      <c r="R175" s="53" t="s">
        <v>369</v>
      </c>
      <c r="S175" s="68">
        <v>2</v>
      </c>
      <c r="T175" s="44"/>
      <c r="U175" s="44"/>
      <c r="V175" s="48"/>
      <c r="W175" s="48"/>
      <c r="X175" s="60" t="s">
        <v>618</v>
      </c>
      <c r="Y175" s="68">
        <v>1</v>
      </c>
      <c r="Z175" s="48"/>
      <c r="AA175" s="48"/>
      <c r="AB175" s="49" t="s">
        <v>556</v>
      </c>
      <c r="AC175" s="49">
        <v>16</v>
      </c>
      <c r="AD175" s="68" t="s">
        <v>406</v>
      </c>
      <c r="AE175" s="68" t="s">
        <v>406</v>
      </c>
      <c r="AF175" s="68" t="s">
        <v>406</v>
      </c>
      <c r="AG175" s="68" t="s">
        <v>406</v>
      </c>
      <c r="AH175" s="101" t="s">
        <v>710</v>
      </c>
      <c r="AI175" s="123"/>
      <c r="AJ175" s="123"/>
      <c r="AK175" s="123"/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</row>
    <row r="176" spans="1:59" ht="47.25" x14ac:dyDescent="0.25">
      <c r="A176" s="49">
        <v>163</v>
      </c>
      <c r="B176" s="81" t="s">
        <v>288</v>
      </c>
      <c r="C176" s="51">
        <v>22</v>
      </c>
      <c r="D176" s="53" t="s">
        <v>370</v>
      </c>
      <c r="E176" s="51">
        <v>9</v>
      </c>
      <c r="F176" s="60" t="s">
        <v>619</v>
      </c>
      <c r="G176" s="102" t="s">
        <v>504</v>
      </c>
      <c r="H176" s="93" t="s">
        <v>557</v>
      </c>
      <c r="I176" s="95">
        <v>13</v>
      </c>
      <c r="J176" s="68" t="s">
        <v>406</v>
      </c>
      <c r="K176" s="68" t="s">
        <v>406</v>
      </c>
      <c r="L176" s="53" t="s">
        <v>370</v>
      </c>
      <c r="M176" s="51">
        <v>9</v>
      </c>
      <c r="N176" s="68"/>
      <c r="O176" s="68"/>
      <c r="P176" s="68"/>
      <c r="Q176" s="49"/>
      <c r="R176" s="53" t="s">
        <v>370</v>
      </c>
      <c r="S176" s="68">
        <v>9</v>
      </c>
      <c r="T176" s="44"/>
      <c r="U176" s="44"/>
      <c r="V176" s="48"/>
      <c r="W176" s="48"/>
      <c r="X176" s="60" t="s">
        <v>619</v>
      </c>
      <c r="Y176" s="102" t="s">
        <v>504</v>
      </c>
      <c r="Z176" s="48"/>
      <c r="AA176" s="48"/>
      <c r="AB176" s="49" t="s">
        <v>557</v>
      </c>
      <c r="AC176" s="49">
        <v>13</v>
      </c>
      <c r="AD176" s="68" t="s">
        <v>406</v>
      </c>
      <c r="AE176" s="68" t="s">
        <v>406</v>
      </c>
      <c r="AF176" s="68" t="s">
        <v>406</v>
      </c>
      <c r="AG176" s="68" t="s">
        <v>406</v>
      </c>
      <c r="AH176" s="101" t="s">
        <v>641</v>
      </c>
      <c r="AI176" s="123"/>
      <c r="AJ176" s="123"/>
      <c r="AK176" s="123"/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</row>
    <row r="177" spans="1:59" ht="78" customHeight="1" x14ac:dyDescent="0.25">
      <c r="A177" s="49">
        <v>164</v>
      </c>
      <c r="B177" s="81" t="s">
        <v>322</v>
      </c>
      <c r="C177" s="51">
        <v>12</v>
      </c>
      <c r="D177" s="53" t="s">
        <v>371</v>
      </c>
      <c r="E177" s="51">
        <v>4</v>
      </c>
      <c r="F177" s="60" t="s">
        <v>619</v>
      </c>
      <c r="G177" s="102" t="s">
        <v>499</v>
      </c>
      <c r="H177" s="93" t="s">
        <v>558</v>
      </c>
      <c r="I177" s="95">
        <v>8</v>
      </c>
      <c r="J177" s="68" t="s">
        <v>406</v>
      </c>
      <c r="K177" s="68" t="s">
        <v>406</v>
      </c>
      <c r="L177" s="53" t="s">
        <v>371</v>
      </c>
      <c r="M177" s="51">
        <v>4</v>
      </c>
      <c r="N177" s="68"/>
      <c r="O177" s="68"/>
      <c r="P177" s="68"/>
      <c r="Q177" s="49"/>
      <c r="R177" s="53" t="s">
        <v>371</v>
      </c>
      <c r="S177" s="68">
        <v>3</v>
      </c>
      <c r="T177" s="44"/>
      <c r="U177" s="44"/>
      <c r="V177" s="48"/>
      <c r="W177" s="48"/>
      <c r="X177" s="60" t="s">
        <v>619</v>
      </c>
      <c r="Y177" s="102" t="s">
        <v>499</v>
      </c>
      <c r="Z177" s="48"/>
      <c r="AA177" s="48"/>
      <c r="AB177" s="49" t="s">
        <v>558</v>
      </c>
      <c r="AC177" s="49">
        <v>8</v>
      </c>
      <c r="AD177" s="68" t="s">
        <v>406</v>
      </c>
      <c r="AE177" s="68" t="s">
        <v>406</v>
      </c>
      <c r="AF177" s="68" t="s">
        <v>406</v>
      </c>
      <c r="AG177" s="68" t="s">
        <v>406</v>
      </c>
      <c r="AH177" s="101" t="s">
        <v>711</v>
      </c>
      <c r="AI177" s="123"/>
      <c r="AJ177" s="123"/>
      <c r="AK177" s="123"/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</row>
    <row r="178" spans="1:59" ht="47.25" x14ac:dyDescent="0.25">
      <c r="A178" s="49">
        <v>165</v>
      </c>
      <c r="B178" s="81" t="s">
        <v>309</v>
      </c>
      <c r="C178" s="51">
        <v>3</v>
      </c>
      <c r="D178" s="53" t="s">
        <v>372</v>
      </c>
      <c r="E178" s="51">
        <v>1</v>
      </c>
      <c r="F178" s="49" t="s">
        <v>406</v>
      </c>
      <c r="G178" s="68">
        <v>0</v>
      </c>
      <c r="H178" s="93" t="s">
        <v>559</v>
      </c>
      <c r="I178" s="95">
        <v>2</v>
      </c>
      <c r="J178" s="68" t="s">
        <v>406</v>
      </c>
      <c r="K178" s="68" t="s">
        <v>406</v>
      </c>
      <c r="L178" s="53" t="s">
        <v>372</v>
      </c>
      <c r="M178" s="51">
        <v>1</v>
      </c>
      <c r="N178" s="68"/>
      <c r="O178" s="68"/>
      <c r="P178" s="68"/>
      <c r="Q178" s="49"/>
      <c r="R178" s="53" t="s">
        <v>372</v>
      </c>
      <c r="S178" s="68">
        <v>1</v>
      </c>
      <c r="T178" s="44"/>
      <c r="U178" s="44"/>
      <c r="V178" s="48"/>
      <c r="W178" s="48"/>
      <c r="X178" s="49" t="s">
        <v>406</v>
      </c>
      <c r="Y178" s="68">
        <v>0</v>
      </c>
      <c r="Z178" s="48"/>
      <c r="AA178" s="48"/>
      <c r="AB178" s="49" t="s">
        <v>559</v>
      </c>
      <c r="AC178" s="49">
        <v>2</v>
      </c>
      <c r="AD178" s="68" t="s">
        <v>406</v>
      </c>
      <c r="AE178" s="68" t="s">
        <v>406</v>
      </c>
      <c r="AF178" s="68" t="s">
        <v>406</v>
      </c>
      <c r="AG178" s="68" t="s">
        <v>406</v>
      </c>
      <c r="AH178" s="101" t="s">
        <v>641</v>
      </c>
      <c r="AI178" s="123"/>
      <c r="AJ178" s="123"/>
      <c r="AK178" s="123"/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</row>
    <row r="179" spans="1:59" ht="47.25" x14ac:dyDescent="0.25">
      <c r="A179" s="49">
        <v>166</v>
      </c>
      <c r="B179" s="81" t="s">
        <v>17</v>
      </c>
      <c r="C179" s="51">
        <v>6</v>
      </c>
      <c r="D179" s="53" t="s">
        <v>373</v>
      </c>
      <c r="E179" s="51">
        <v>2</v>
      </c>
      <c r="F179" s="49" t="s">
        <v>618</v>
      </c>
      <c r="G179" s="68">
        <v>1</v>
      </c>
      <c r="H179" s="93" t="s">
        <v>560</v>
      </c>
      <c r="I179" s="95">
        <v>4</v>
      </c>
      <c r="J179" s="68" t="s">
        <v>406</v>
      </c>
      <c r="K179" s="68" t="s">
        <v>406</v>
      </c>
      <c r="L179" s="53" t="s">
        <v>373</v>
      </c>
      <c r="M179" s="51">
        <v>2</v>
      </c>
      <c r="N179" s="68"/>
      <c r="O179" s="68"/>
      <c r="P179" s="68"/>
      <c r="Q179" s="49"/>
      <c r="R179" s="53" t="s">
        <v>373</v>
      </c>
      <c r="S179" s="68">
        <v>1</v>
      </c>
      <c r="T179" s="44"/>
      <c r="U179" s="44"/>
      <c r="V179" s="48"/>
      <c r="W179" s="48"/>
      <c r="X179" s="49" t="s">
        <v>618</v>
      </c>
      <c r="Y179" s="68">
        <v>1</v>
      </c>
      <c r="Z179" s="48"/>
      <c r="AA179" s="48"/>
      <c r="AB179" s="49" t="s">
        <v>560</v>
      </c>
      <c r="AC179" s="49">
        <v>4</v>
      </c>
      <c r="AD179" s="68" t="s">
        <v>406</v>
      </c>
      <c r="AE179" s="68" t="s">
        <v>406</v>
      </c>
      <c r="AF179" s="68" t="s">
        <v>406</v>
      </c>
      <c r="AG179" s="68" t="s">
        <v>406</v>
      </c>
      <c r="AH179" s="101" t="s">
        <v>683</v>
      </c>
      <c r="AI179" s="123"/>
      <c r="AJ179" s="123"/>
      <c r="AK179" s="123"/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</row>
    <row r="180" spans="1:59" ht="47.25" x14ac:dyDescent="0.25">
      <c r="A180" s="49">
        <v>167</v>
      </c>
      <c r="B180" s="81" t="s">
        <v>289</v>
      </c>
      <c r="C180" s="51">
        <v>32</v>
      </c>
      <c r="D180" s="53" t="s">
        <v>374</v>
      </c>
      <c r="E180" s="51">
        <v>15</v>
      </c>
      <c r="F180" s="60" t="s">
        <v>619</v>
      </c>
      <c r="G180" s="102" t="s">
        <v>684</v>
      </c>
      <c r="H180" s="93" t="s">
        <v>561</v>
      </c>
      <c r="I180" s="95">
        <v>17</v>
      </c>
      <c r="J180" s="68" t="s">
        <v>406</v>
      </c>
      <c r="K180" s="68" t="s">
        <v>406</v>
      </c>
      <c r="L180" s="53" t="s">
        <v>374</v>
      </c>
      <c r="M180" s="51">
        <v>15</v>
      </c>
      <c r="N180" s="68"/>
      <c r="O180" s="68"/>
      <c r="P180" s="68"/>
      <c r="Q180" s="49"/>
      <c r="R180" s="53" t="s">
        <v>374</v>
      </c>
      <c r="S180" s="68">
        <v>10</v>
      </c>
      <c r="T180" s="44"/>
      <c r="U180" s="44"/>
      <c r="V180" s="48"/>
      <c r="W180" s="48"/>
      <c r="X180" s="60" t="s">
        <v>619</v>
      </c>
      <c r="Y180" s="102" t="s">
        <v>684</v>
      </c>
      <c r="Z180" s="48"/>
      <c r="AA180" s="48"/>
      <c r="AB180" s="49" t="s">
        <v>561</v>
      </c>
      <c r="AC180" s="49">
        <v>17</v>
      </c>
      <c r="AD180" s="68" t="s">
        <v>406</v>
      </c>
      <c r="AE180" s="68" t="s">
        <v>406</v>
      </c>
      <c r="AF180" s="68" t="s">
        <v>406</v>
      </c>
      <c r="AG180" s="68" t="s">
        <v>406</v>
      </c>
      <c r="AH180" s="101" t="s">
        <v>712</v>
      </c>
      <c r="AI180" s="123"/>
      <c r="AJ180" s="123"/>
      <c r="AK180" s="123"/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</row>
    <row r="181" spans="1:59" ht="47.25" x14ac:dyDescent="0.25">
      <c r="A181" s="49">
        <v>168</v>
      </c>
      <c r="B181" s="81" t="s">
        <v>290</v>
      </c>
      <c r="C181" s="51">
        <v>31</v>
      </c>
      <c r="D181" s="53" t="s">
        <v>375</v>
      </c>
      <c r="E181" s="51">
        <v>13</v>
      </c>
      <c r="F181" s="60" t="s">
        <v>619</v>
      </c>
      <c r="G181" s="102" t="s">
        <v>688</v>
      </c>
      <c r="H181" s="93" t="s">
        <v>562</v>
      </c>
      <c r="I181" s="95">
        <v>18</v>
      </c>
      <c r="J181" s="68" t="s">
        <v>406</v>
      </c>
      <c r="K181" s="68" t="s">
        <v>406</v>
      </c>
      <c r="L181" s="53" t="s">
        <v>375</v>
      </c>
      <c r="M181" s="51">
        <v>13</v>
      </c>
      <c r="N181" s="68"/>
      <c r="O181" s="68"/>
      <c r="P181" s="68"/>
      <c r="Q181" s="49"/>
      <c r="R181" s="53" t="s">
        <v>375</v>
      </c>
      <c r="S181" s="68">
        <v>8</v>
      </c>
      <c r="T181" s="44"/>
      <c r="U181" s="44"/>
      <c r="V181" s="48"/>
      <c r="W181" s="48"/>
      <c r="X181" s="60" t="s">
        <v>619</v>
      </c>
      <c r="Y181" s="102" t="s">
        <v>688</v>
      </c>
      <c r="Z181" s="48"/>
      <c r="AA181" s="48"/>
      <c r="AB181" s="49" t="s">
        <v>562</v>
      </c>
      <c r="AC181" s="49">
        <v>18</v>
      </c>
      <c r="AD181" s="68" t="s">
        <v>406</v>
      </c>
      <c r="AE181" s="68" t="s">
        <v>406</v>
      </c>
      <c r="AF181" s="68" t="s">
        <v>406</v>
      </c>
      <c r="AG181" s="68" t="s">
        <v>406</v>
      </c>
      <c r="AH181" s="101" t="s">
        <v>706</v>
      </c>
      <c r="AI181" s="123"/>
      <c r="AJ181" s="123"/>
      <c r="AK181" s="123"/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</row>
    <row r="182" spans="1:59" ht="47.25" x14ac:dyDescent="0.25">
      <c r="A182" s="49">
        <v>169</v>
      </c>
      <c r="B182" s="81" t="s">
        <v>291</v>
      </c>
      <c r="C182" s="51">
        <v>20</v>
      </c>
      <c r="D182" s="53" t="s">
        <v>376</v>
      </c>
      <c r="E182" s="51">
        <v>5</v>
      </c>
      <c r="F182" s="60" t="s">
        <v>619</v>
      </c>
      <c r="G182" s="102" t="s">
        <v>504</v>
      </c>
      <c r="H182" s="93" t="s">
        <v>563</v>
      </c>
      <c r="I182" s="95">
        <v>15</v>
      </c>
      <c r="J182" s="68" t="s">
        <v>406</v>
      </c>
      <c r="K182" s="68" t="s">
        <v>406</v>
      </c>
      <c r="L182" s="53" t="s">
        <v>376</v>
      </c>
      <c r="M182" s="51">
        <v>5</v>
      </c>
      <c r="N182" s="68"/>
      <c r="O182" s="68"/>
      <c r="P182" s="68"/>
      <c r="Q182" s="49"/>
      <c r="R182" s="53" t="s">
        <v>376</v>
      </c>
      <c r="S182" s="68">
        <v>4</v>
      </c>
      <c r="T182" s="44"/>
      <c r="U182" s="44"/>
      <c r="V182" s="48"/>
      <c r="W182" s="48"/>
      <c r="X182" s="60" t="s">
        <v>619</v>
      </c>
      <c r="Y182" s="102" t="s">
        <v>504</v>
      </c>
      <c r="Z182" s="48"/>
      <c r="AA182" s="48"/>
      <c r="AB182" s="49" t="s">
        <v>563</v>
      </c>
      <c r="AC182" s="49">
        <v>15</v>
      </c>
      <c r="AD182" s="68" t="s">
        <v>406</v>
      </c>
      <c r="AE182" s="68" t="s">
        <v>406</v>
      </c>
      <c r="AF182" s="68" t="s">
        <v>406</v>
      </c>
      <c r="AG182" s="68" t="s">
        <v>406</v>
      </c>
      <c r="AH182" s="101" t="s">
        <v>713</v>
      </c>
      <c r="AI182" s="123"/>
      <c r="AJ182" s="123"/>
      <c r="AK182" s="123"/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</row>
    <row r="183" spans="1:59" ht="45.75" customHeight="1" x14ac:dyDescent="0.25">
      <c r="A183" s="93">
        <v>170</v>
      </c>
      <c r="B183" s="81" t="s">
        <v>292</v>
      </c>
      <c r="C183" s="44">
        <v>29</v>
      </c>
      <c r="D183" s="55" t="s">
        <v>377</v>
      </c>
      <c r="E183" s="44">
        <v>12</v>
      </c>
      <c r="F183" s="94" t="s">
        <v>619</v>
      </c>
      <c r="G183" s="103" t="s">
        <v>697</v>
      </c>
      <c r="H183" s="93" t="s">
        <v>564</v>
      </c>
      <c r="I183" s="95">
        <v>17</v>
      </c>
      <c r="J183" s="68" t="s">
        <v>406</v>
      </c>
      <c r="K183" s="68" t="s">
        <v>406</v>
      </c>
      <c r="L183" s="55" t="s">
        <v>377</v>
      </c>
      <c r="M183" s="44">
        <v>12</v>
      </c>
      <c r="N183" s="95"/>
      <c r="O183" s="95"/>
      <c r="P183" s="95"/>
      <c r="Q183" s="93"/>
      <c r="R183" s="55" t="s">
        <v>377</v>
      </c>
      <c r="S183" s="95">
        <v>12</v>
      </c>
      <c r="T183" s="44"/>
      <c r="U183" s="44"/>
      <c r="V183" s="96"/>
      <c r="W183" s="96"/>
      <c r="X183" s="94" t="s">
        <v>619</v>
      </c>
      <c r="Y183" s="103" t="s">
        <v>697</v>
      </c>
      <c r="Z183" s="96"/>
      <c r="AA183" s="96"/>
      <c r="AB183" s="93" t="s">
        <v>564</v>
      </c>
      <c r="AC183" s="93">
        <v>17</v>
      </c>
      <c r="AD183" s="68" t="s">
        <v>406</v>
      </c>
      <c r="AE183" s="68" t="s">
        <v>406</v>
      </c>
      <c r="AF183" s="68" t="s">
        <v>406</v>
      </c>
      <c r="AG183" s="68" t="s">
        <v>406</v>
      </c>
      <c r="AH183" s="101" t="s">
        <v>641</v>
      </c>
      <c r="AI183" s="123"/>
      <c r="AJ183" s="123"/>
      <c r="AK183" s="123"/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</row>
    <row r="184" spans="1:59" ht="47.25" x14ac:dyDescent="0.25">
      <c r="A184" s="49">
        <v>171</v>
      </c>
      <c r="B184" s="81" t="s">
        <v>293</v>
      </c>
      <c r="C184" s="51">
        <v>36</v>
      </c>
      <c r="D184" s="53" t="s">
        <v>378</v>
      </c>
      <c r="E184" s="51">
        <v>20</v>
      </c>
      <c r="F184" s="60" t="s">
        <v>619</v>
      </c>
      <c r="G184" s="102" t="s">
        <v>697</v>
      </c>
      <c r="H184" s="93" t="s">
        <v>565</v>
      </c>
      <c r="I184" s="95">
        <v>16</v>
      </c>
      <c r="J184" s="68" t="s">
        <v>406</v>
      </c>
      <c r="K184" s="68" t="s">
        <v>406</v>
      </c>
      <c r="L184" s="53" t="s">
        <v>378</v>
      </c>
      <c r="M184" s="51">
        <v>20</v>
      </c>
      <c r="N184" s="68"/>
      <c r="O184" s="68"/>
      <c r="P184" s="68"/>
      <c r="Q184" s="49"/>
      <c r="R184" s="53" t="s">
        <v>378</v>
      </c>
      <c r="S184" s="68">
        <v>20</v>
      </c>
      <c r="T184" s="44"/>
      <c r="U184" s="44"/>
      <c r="V184" s="48"/>
      <c r="W184" s="48"/>
      <c r="X184" s="60" t="s">
        <v>619</v>
      </c>
      <c r="Y184" s="102" t="s">
        <v>697</v>
      </c>
      <c r="Z184" s="48"/>
      <c r="AA184" s="48"/>
      <c r="AB184" s="49" t="s">
        <v>565</v>
      </c>
      <c r="AC184" s="49">
        <v>16</v>
      </c>
      <c r="AD184" s="68" t="s">
        <v>406</v>
      </c>
      <c r="AE184" s="68" t="s">
        <v>406</v>
      </c>
      <c r="AF184" s="68" t="s">
        <v>406</v>
      </c>
      <c r="AG184" s="68" t="s">
        <v>406</v>
      </c>
      <c r="AH184" s="101" t="s">
        <v>641</v>
      </c>
      <c r="AI184" s="123"/>
      <c r="AJ184" s="123"/>
      <c r="AK184" s="123"/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</row>
    <row r="185" spans="1:59" ht="47.25" x14ac:dyDescent="0.25">
      <c r="A185" s="49">
        <v>172</v>
      </c>
      <c r="B185" s="81" t="s">
        <v>8</v>
      </c>
      <c r="C185" s="51">
        <v>15</v>
      </c>
      <c r="D185" s="53" t="s">
        <v>379</v>
      </c>
      <c r="E185" s="51">
        <v>8</v>
      </c>
      <c r="F185" s="49" t="s">
        <v>621</v>
      </c>
      <c r="G185" s="68">
        <v>1</v>
      </c>
      <c r="H185" s="93" t="s">
        <v>566</v>
      </c>
      <c r="I185" s="95">
        <v>7</v>
      </c>
      <c r="J185" s="68" t="s">
        <v>406</v>
      </c>
      <c r="K185" s="68" t="s">
        <v>406</v>
      </c>
      <c r="L185" s="53" t="s">
        <v>379</v>
      </c>
      <c r="M185" s="51">
        <v>8</v>
      </c>
      <c r="N185" s="68"/>
      <c r="O185" s="68"/>
      <c r="P185" s="68"/>
      <c r="Q185" s="49"/>
      <c r="R185" s="53" t="s">
        <v>379</v>
      </c>
      <c r="S185" s="68">
        <v>4</v>
      </c>
      <c r="T185" s="44"/>
      <c r="U185" s="44"/>
      <c r="V185" s="48"/>
      <c r="W185" s="48"/>
      <c r="X185" s="49" t="s">
        <v>621</v>
      </c>
      <c r="Y185" s="68">
        <v>1</v>
      </c>
      <c r="Z185" s="48"/>
      <c r="AA185" s="48"/>
      <c r="AB185" s="49" t="s">
        <v>566</v>
      </c>
      <c r="AC185" s="49">
        <v>7</v>
      </c>
      <c r="AD185" s="68" t="s">
        <v>406</v>
      </c>
      <c r="AE185" s="68" t="s">
        <v>406</v>
      </c>
      <c r="AF185" s="68" t="s">
        <v>406</v>
      </c>
      <c r="AG185" s="68" t="s">
        <v>406</v>
      </c>
      <c r="AH185" s="101" t="s">
        <v>714</v>
      </c>
      <c r="AI185" s="123"/>
      <c r="AJ185" s="123"/>
      <c r="AK185" s="123"/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</row>
    <row r="186" spans="1:59" ht="63.75" customHeight="1" x14ac:dyDescent="0.25">
      <c r="A186" s="49">
        <v>173</v>
      </c>
      <c r="B186" s="81" t="s">
        <v>310</v>
      </c>
      <c r="C186" s="51">
        <v>5</v>
      </c>
      <c r="D186" s="53" t="s">
        <v>380</v>
      </c>
      <c r="E186" s="51">
        <v>1</v>
      </c>
      <c r="F186" s="49" t="s">
        <v>406</v>
      </c>
      <c r="G186" s="68">
        <v>0</v>
      </c>
      <c r="H186" s="93" t="s">
        <v>567</v>
      </c>
      <c r="I186" s="95">
        <v>4</v>
      </c>
      <c r="J186" s="68" t="s">
        <v>406</v>
      </c>
      <c r="K186" s="68" t="s">
        <v>406</v>
      </c>
      <c r="L186" s="53" t="s">
        <v>380</v>
      </c>
      <c r="M186" s="51">
        <v>1</v>
      </c>
      <c r="N186" s="68"/>
      <c r="O186" s="68"/>
      <c r="P186" s="68"/>
      <c r="Q186" s="49"/>
      <c r="R186" s="53" t="s">
        <v>380</v>
      </c>
      <c r="S186" s="68">
        <v>1</v>
      </c>
      <c r="T186" s="44"/>
      <c r="U186" s="44"/>
      <c r="V186" s="48"/>
      <c r="W186" s="48"/>
      <c r="X186" s="49" t="s">
        <v>406</v>
      </c>
      <c r="Y186" s="68">
        <v>0</v>
      </c>
      <c r="Z186" s="48"/>
      <c r="AA186" s="48"/>
      <c r="AB186" s="49" t="s">
        <v>567</v>
      </c>
      <c r="AC186" s="49">
        <v>4</v>
      </c>
      <c r="AD186" s="68" t="s">
        <v>406</v>
      </c>
      <c r="AE186" s="68" t="s">
        <v>406</v>
      </c>
      <c r="AF186" s="68" t="s">
        <v>406</v>
      </c>
      <c r="AG186" s="68" t="s">
        <v>406</v>
      </c>
      <c r="AH186" s="101" t="s">
        <v>641</v>
      </c>
      <c r="AI186" s="123"/>
      <c r="AJ186" s="123"/>
      <c r="AK186" s="123"/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</row>
    <row r="187" spans="1:59" ht="49.5" x14ac:dyDescent="0.25">
      <c r="A187" s="49">
        <v>174</v>
      </c>
      <c r="B187" s="81" t="s">
        <v>10</v>
      </c>
      <c r="C187" s="44">
        <v>9</v>
      </c>
      <c r="D187" s="55" t="s">
        <v>381</v>
      </c>
      <c r="E187" s="44">
        <v>2</v>
      </c>
      <c r="F187" s="93" t="s">
        <v>406</v>
      </c>
      <c r="G187" s="95">
        <v>0</v>
      </c>
      <c r="H187" s="93" t="s">
        <v>568</v>
      </c>
      <c r="I187" s="95">
        <v>7</v>
      </c>
      <c r="J187" s="95" t="s">
        <v>406</v>
      </c>
      <c r="K187" s="95" t="s">
        <v>406</v>
      </c>
      <c r="L187" s="55" t="s">
        <v>381</v>
      </c>
      <c r="M187" s="44">
        <v>2</v>
      </c>
      <c r="N187" s="95"/>
      <c r="O187" s="95"/>
      <c r="P187" s="95"/>
      <c r="Q187" s="93"/>
      <c r="R187" s="55" t="s">
        <v>381</v>
      </c>
      <c r="S187" s="95">
        <v>2</v>
      </c>
      <c r="T187" s="44"/>
      <c r="U187" s="44"/>
      <c r="V187" s="96"/>
      <c r="W187" s="48"/>
      <c r="X187" s="93" t="s">
        <v>406</v>
      </c>
      <c r="Y187" s="95">
        <v>0</v>
      </c>
      <c r="Z187" s="48"/>
      <c r="AA187" s="48"/>
      <c r="AB187" s="49" t="s">
        <v>568</v>
      </c>
      <c r="AC187" s="49">
        <v>7</v>
      </c>
      <c r="AD187" s="68" t="s">
        <v>406</v>
      </c>
      <c r="AE187" s="68" t="s">
        <v>406</v>
      </c>
      <c r="AF187" s="68" t="s">
        <v>406</v>
      </c>
      <c r="AG187" s="68" t="s">
        <v>406</v>
      </c>
      <c r="AH187" s="101" t="s">
        <v>641</v>
      </c>
      <c r="AI187" s="123"/>
      <c r="AJ187" s="123"/>
      <c r="AK187" s="123"/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</row>
    <row r="188" spans="1:59" ht="47.25" x14ac:dyDescent="0.25">
      <c r="A188" s="49">
        <v>175</v>
      </c>
      <c r="B188" s="81" t="s">
        <v>294</v>
      </c>
      <c r="C188" s="44">
        <v>25</v>
      </c>
      <c r="D188" s="55" t="s">
        <v>382</v>
      </c>
      <c r="E188" s="44">
        <v>13</v>
      </c>
      <c r="F188" s="93" t="s">
        <v>618</v>
      </c>
      <c r="G188" s="95">
        <v>1</v>
      </c>
      <c r="H188" s="93" t="s">
        <v>569</v>
      </c>
      <c r="I188" s="95">
        <v>12</v>
      </c>
      <c r="J188" s="93" t="s">
        <v>616</v>
      </c>
      <c r="K188" s="95">
        <v>1</v>
      </c>
      <c r="L188" s="55" t="s">
        <v>382</v>
      </c>
      <c r="M188" s="44">
        <v>13</v>
      </c>
      <c r="N188" s="95"/>
      <c r="O188" s="95"/>
      <c r="P188" s="95"/>
      <c r="Q188" s="93"/>
      <c r="R188" s="55" t="s">
        <v>382</v>
      </c>
      <c r="S188" s="95">
        <v>13</v>
      </c>
      <c r="T188" s="44"/>
      <c r="U188" s="44"/>
      <c r="V188" s="96"/>
      <c r="W188" s="48"/>
      <c r="X188" s="93" t="s">
        <v>618</v>
      </c>
      <c r="Y188" s="95">
        <v>1</v>
      </c>
      <c r="Z188" s="48"/>
      <c r="AA188" s="48"/>
      <c r="AB188" s="49" t="s">
        <v>569</v>
      </c>
      <c r="AC188" s="49">
        <v>12</v>
      </c>
      <c r="AD188" s="62" t="s">
        <v>616</v>
      </c>
      <c r="AE188" s="48">
        <v>1</v>
      </c>
      <c r="AF188" s="62" t="s">
        <v>616</v>
      </c>
      <c r="AG188" s="48">
        <v>1</v>
      </c>
      <c r="AH188" s="101" t="s">
        <v>641</v>
      </c>
      <c r="AI188" s="123"/>
      <c r="AJ188" s="123"/>
      <c r="AK188" s="123"/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</row>
    <row r="189" spans="1:59" ht="47.25" x14ac:dyDescent="0.25">
      <c r="A189" s="49">
        <v>176</v>
      </c>
      <c r="B189" s="81" t="s">
        <v>295</v>
      </c>
      <c r="C189" s="44">
        <v>50</v>
      </c>
      <c r="D189" s="55" t="s">
        <v>383</v>
      </c>
      <c r="E189" s="44">
        <v>30</v>
      </c>
      <c r="F189" s="94" t="s">
        <v>619</v>
      </c>
      <c r="G189" s="103" t="s">
        <v>700</v>
      </c>
      <c r="H189" s="93" t="s">
        <v>570</v>
      </c>
      <c r="I189" s="95">
        <v>19</v>
      </c>
      <c r="J189" s="94" t="s">
        <v>404</v>
      </c>
      <c r="K189" s="93" t="s">
        <v>615</v>
      </c>
      <c r="L189" s="55" t="s">
        <v>383</v>
      </c>
      <c r="M189" s="44">
        <v>30</v>
      </c>
      <c r="N189" s="95"/>
      <c r="O189" s="95"/>
      <c r="P189" s="95"/>
      <c r="Q189" s="93"/>
      <c r="R189" s="55" t="s">
        <v>383</v>
      </c>
      <c r="S189" s="95">
        <v>24</v>
      </c>
      <c r="T189" s="44"/>
      <c r="U189" s="44"/>
      <c r="V189" s="96"/>
      <c r="W189" s="48"/>
      <c r="X189" s="94" t="s">
        <v>619</v>
      </c>
      <c r="Y189" s="103" t="s">
        <v>700</v>
      </c>
      <c r="Z189" s="48"/>
      <c r="AA189" s="48"/>
      <c r="AB189" s="49" t="s">
        <v>570</v>
      </c>
      <c r="AC189" s="49">
        <v>19</v>
      </c>
      <c r="AD189" s="60" t="s">
        <v>404</v>
      </c>
      <c r="AE189" s="49" t="s">
        <v>615</v>
      </c>
      <c r="AF189" s="60" t="s">
        <v>404</v>
      </c>
      <c r="AG189" s="49" t="s">
        <v>615</v>
      </c>
      <c r="AH189" s="101" t="s">
        <v>715</v>
      </c>
      <c r="AI189" s="123"/>
      <c r="AJ189" s="123"/>
      <c r="AK189" s="123"/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</row>
    <row r="190" spans="1:59" ht="47.25" customHeight="1" x14ac:dyDescent="0.25">
      <c r="A190" s="49">
        <v>177</v>
      </c>
      <c r="B190" s="81" t="s">
        <v>296</v>
      </c>
      <c r="C190" s="44">
        <v>32</v>
      </c>
      <c r="D190" s="55" t="s">
        <v>384</v>
      </c>
      <c r="E190" s="44">
        <v>8</v>
      </c>
      <c r="F190" s="94" t="s">
        <v>619</v>
      </c>
      <c r="G190" s="103" t="s">
        <v>700</v>
      </c>
      <c r="H190" s="93" t="s">
        <v>571</v>
      </c>
      <c r="I190" s="95">
        <v>24</v>
      </c>
      <c r="J190" s="95" t="s">
        <v>406</v>
      </c>
      <c r="K190" s="95" t="s">
        <v>406</v>
      </c>
      <c r="L190" s="55" t="s">
        <v>384</v>
      </c>
      <c r="M190" s="44">
        <v>8</v>
      </c>
      <c r="N190" s="95"/>
      <c r="O190" s="95"/>
      <c r="P190" s="95"/>
      <c r="Q190" s="93"/>
      <c r="R190" s="55" t="s">
        <v>384</v>
      </c>
      <c r="S190" s="95">
        <v>5</v>
      </c>
      <c r="T190" s="44"/>
      <c r="U190" s="44"/>
      <c r="V190" s="96"/>
      <c r="W190" s="48"/>
      <c r="X190" s="94" t="s">
        <v>619</v>
      </c>
      <c r="Y190" s="103" t="s">
        <v>700</v>
      </c>
      <c r="Z190" s="48"/>
      <c r="AA190" s="48"/>
      <c r="AB190" s="49" t="s">
        <v>571</v>
      </c>
      <c r="AC190" s="49">
        <v>24</v>
      </c>
      <c r="AD190" s="68" t="s">
        <v>406</v>
      </c>
      <c r="AE190" s="68" t="s">
        <v>406</v>
      </c>
      <c r="AF190" s="68" t="s">
        <v>406</v>
      </c>
      <c r="AG190" s="68" t="s">
        <v>406</v>
      </c>
      <c r="AH190" s="101" t="s">
        <v>716</v>
      </c>
      <c r="AI190" s="123"/>
      <c r="AJ190" s="123"/>
      <c r="AK190" s="123"/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</row>
    <row r="191" spans="1:59" ht="47.25" x14ac:dyDescent="0.25">
      <c r="A191" s="49">
        <v>178</v>
      </c>
      <c r="B191" s="81" t="s">
        <v>297</v>
      </c>
      <c r="C191" s="44">
        <v>29</v>
      </c>
      <c r="D191" s="55" t="s">
        <v>385</v>
      </c>
      <c r="E191" s="44">
        <v>12</v>
      </c>
      <c r="F191" s="94" t="s">
        <v>619</v>
      </c>
      <c r="G191" s="103" t="s">
        <v>684</v>
      </c>
      <c r="H191" s="93" t="s">
        <v>572</v>
      </c>
      <c r="I191" s="95">
        <v>17</v>
      </c>
      <c r="J191" s="95" t="s">
        <v>406</v>
      </c>
      <c r="K191" s="95" t="s">
        <v>406</v>
      </c>
      <c r="L191" s="55" t="s">
        <v>385</v>
      </c>
      <c r="M191" s="44">
        <v>12</v>
      </c>
      <c r="N191" s="95"/>
      <c r="O191" s="95"/>
      <c r="P191" s="95"/>
      <c r="Q191" s="93"/>
      <c r="R191" s="55" t="s">
        <v>385</v>
      </c>
      <c r="S191" s="95">
        <v>9</v>
      </c>
      <c r="T191" s="44"/>
      <c r="U191" s="44"/>
      <c r="V191" s="96"/>
      <c r="W191" s="48"/>
      <c r="X191" s="94" t="s">
        <v>619</v>
      </c>
      <c r="Y191" s="103" t="s">
        <v>684</v>
      </c>
      <c r="Z191" s="48"/>
      <c r="AA191" s="48"/>
      <c r="AB191" s="49" t="s">
        <v>572</v>
      </c>
      <c r="AC191" s="49">
        <v>17</v>
      </c>
      <c r="AD191" s="68" t="s">
        <v>406</v>
      </c>
      <c r="AE191" s="68" t="s">
        <v>406</v>
      </c>
      <c r="AF191" s="68" t="s">
        <v>406</v>
      </c>
      <c r="AG191" s="68" t="s">
        <v>406</v>
      </c>
      <c r="AH191" s="101" t="s">
        <v>717</v>
      </c>
      <c r="AI191" s="123"/>
      <c r="AJ191" s="123"/>
      <c r="AK191" s="123"/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</row>
    <row r="192" spans="1:59" ht="47.25" x14ac:dyDescent="0.25">
      <c r="A192" s="49">
        <v>179</v>
      </c>
      <c r="B192" s="81" t="s">
        <v>298</v>
      </c>
      <c r="C192" s="44">
        <v>38</v>
      </c>
      <c r="D192" s="55" t="s">
        <v>386</v>
      </c>
      <c r="E192" s="44">
        <v>17</v>
      </c>
      <c r="F192" s="94" t="s">
        <v>619</v>
      </c>
      <c r="G192" s="103" t="s">
        <v>688</v>
      </c>
      <c r="H192" s="93" t="s">
        <v>573</v>
      </c>
      <c r="I192" s="95">
        <v>21</v>
      </c>
      <c r="J192" s="95" t="s">
        <v>406</v>
      </c>
      <c r="K192" s="95" t="s">
        <v>406</v>
      </c>
      <c r="L192" s="55" t="s">
        <v>386</v>
      </c>
      <c r="M192" s="44">
        <v>17</v>
      </c>
      <c r="N192" s="95"/>
      <c r="O192" s="95"/>
      <c r="P192" s="95"/>
      <c r="Q192" s="93"/>
      <c r="R192" s="55" t="s">
        <v>386</v>
      </c>
      <c r="S192" s="95">
        <v>12</v>
      </c>
      <c r="T192" s="44"/>
      <c r="U192" s="44"/>
      <c r="V192" s="96"/>
      <c r="W192" s="48"/>
      <c r="X192" s="94" t="s">
        <v>619</v>
      </c>
      <c r="Y192" s="103" t="s">
        <v>688</v>
      </c>
      <c r="Z192" s="48"/>
      <c r="AA192" s="48"/>
      <c r="AB192" s="49" t="s">
        <v>573</v>
      </c>
      <c r="AC192" s="49">
        <v>21</v>
      </c>
      <c r="AD192" s="68" t="s">
        <v>406</v>
      </c>
      <c r="AE192" s="68" t="s">
        <v>406</v>
      </c>
      <c r="AF192" s="68" t="s">
        <v>406</v>
      </c>
      <c r="AG192" s="68" t="s">
        <v>406</v>
      </c>
      <c r="AH192" s="101" t="s">
        <v>718</v>
      </c>
      <c r="AI192" s="123"/>
      <c r="AJ192" s="123"/>
      <c r="AK192" s="123"/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</row>
    <row r="193" spans="1:59" s="66" customFormat="1" ht="47.25" x14ac:dyDescent="0.25">
      <c r="A193" s="62">
        <v>180</v>
      </c>
      <c r="B193" s="82" t="s">
        <v>299</v>
      </c>
      <c r="C193" s="44">
        <v>34</v>
      </c>
      <c r="D193" s="55" t="s">
        <v>387</v>
      </c>
      <c r="E193" s="44">
        <v>19</v>
      </c>
      <c r="F193" s="93" t="s">
        <v>621</v>
      </c>
      <c r="G193" s="95">
        <v>4</v>
      </c>
      <c r="H193" s="93" t="s">
        <v>574</v>
      </c>
      <c r="I193" s="95">
        <v>15</v>
      </c>
      <c r="J193" s="93" t="s">
        <v>405</v>
      </c>
      <c r="K193" s="95">
        <v>1</v>
      </c>
      <c r="L193" s="55" t="s">
        <v>387</v>
      </c>
      <c r="M193" s="44">
        <v>19</v>
      </c>
      <c r="N193" s="95"/>
      <c r="O193" s="95"/>
      <c r="P193" s="95"/>
      <c r="Q193" s="93"/>
      <c r="R193" s="55" t="s">
        <v>387</v>
      </c>
      <c r="S193" s="95">
        <v>16</v>
      </c>
      <c r="T193" s="44"/>
      <c r="U193" s="44"/>
      <c r="V193" s="96"/>
      <c r="W193" s="65"/>
      <c r="X193" s="93" t="s">
        <v>621</v>
      </c>
      <c r="Y193" s="95">
        <v>4</v>
      </c>
      <c r="Z193" s="65"/>
      <c r="AA193" s="65"/>
      <c r="AB193" s="62" t="s">
        <v>574</v>
      </c>
      <c r="AC193" s="62">
        <v>15</v>
      </c>
      <c r="AD193" s="62" t="s">
        <v>405</v>
      </c>
      <c r="AE193" s="49">
        <v>1</v>
      </c>
      <c r="AF193" s="62" t="s">
        <v>405</v>
      </c>
      <c r="AG193" s="49">
        <v>1</v>
      </c>
      <c r="AH193" s="101" t="s">
        <v>719</v>
      </c>
      <c r="AI193" s="123"/>
      <c r="AJ193" s="123"/>
      <c r="AK193" s="123"/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</row>
    <row r="194" spans="1:59" ht="33" x14ac:dyDescent="0.25">
      <c r="A194" s="49">
        <v>181</v>
      </c>
      <c r="B194" s="81" t="s">
        <v>300</v>
      </c>
      <c r="C194" s="44">
        <v>17</v>
      </c>
      <c r="D194" s="55" t="s">
        <v>388</v>
      </c>
      <c r="E194" s="44">
        <v>6</v>
      </c>
      <c r="F194" s="93" t="s">
        <v>618</v>
      </c>
      <c r="G194" s="95">
        <v>1</v>
      </c>
      <c r="H194" s="93" t="s">
        <v>575</v>
      </c>
      <c r="I194" s="95">
        <v>11</v>
      </c>
      <c r="J194" s="95" t="s">
        <v>406</v>
      </c>
      <c r="K194" s="95" t="s">
        <v>406</v>
      </c>
      <c r="L194" s="55" t="s">
        <v>388</v>
      </c>
      <c r="M194" s="44">
        <v>6</v>
      </c>
      <c r="N194" s="95"/>
      <c r="O194" s="95"/>
      <c r="P194" s="95"/>
      <c r="Q194" s="93"/>
      <c r="R194" s="55" t="s">
        <v>406</v>
      </c>
      <c r="S194" s="95">
        <v>0</v>
      </c>
      <c r="T194" s="44"/>
      <c r="U194" s="44"/>
      <c r="V194" s="96"/>
      <c r="W194" s="48"/>
      <c r="X194" s="93" t="s">
        <v>618</v>
      </c>
      <c r="Y194" s="95">
        <v>1</v>
      </c>
      <c r="Z194" s="48"/>
      <c r="AA194" s="48"/>
      <c r="AB194" s="49" t="s">
        <v>575</v>
      </c>
      <c r="AC194" s="49">
        <v>11</v>
      </c>
      <c r="AD194" s="68" t="s">
        <v>406</v>
      </c>
      <c r="AE194" s="68" t="s">
        <v>406</v>
      </c>
      <c r="AF194" s="68" t="s">
        <v>406</v>
      </c>
      <c r="AG194" s="68" t="s">
        <v>406</v>
      </c>
      <c r="AH194" s="98" t="s">
        <v>623</v>
      </c>
      <c r="AI194" s="123"/>
      <c r="AJ194" s="123"/>
      <c r="AK194" s="123"/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</row>
    <row r="195" spans="1:59" ht="47.25" x14ac:dyDescent="0.25">
      <c r="A195" s="49">
        <v>182</v>
      </c>
      <c r="B195" s="86" t="s">
        <v>301</v>
      </c>
      <c r="C195" s="44">
        <v>28</v>
      </c>
      <c r="D195" s="55" t="s">
        <v>389</v>
      </c>
      <c r="E195" s="44">
        <v>12</v>
      </c>
      <c r="F195" s="94" t="s">
        <v>619</v>
      </c>
      <c r="G195" s="103" t="s">
        <v>504</v>
      </c>
      <c r="H195" s="93" t="s">
        <v>576</v>
      </c>
      <c r="I195" s="95">
        <v>16</v>
      </c>
      <c r="J195" s="95" t="s">
        <v>406</v>
      </c>
      <c r="K195" s="95" t="s">
        <v>406</v>
      </c>
      <c r="L195" s="55" t="s">
        <v>389</v>
      </c>
      <c r="M195" s="44">
        <v>12</v>
      </c>
      <c r="N195" s="95"/>
      <c r="O195" s="95"/>
      <c r="P195" s="95"/>
      <c r="Q195" s="93"/>
      <c r="R195" s="55" t="s">
        <v>389</v>
      </c>
      <c r="S195" s="95">
        <v>11</v>
      </c>
      <c r="T195" s="44"/>
      <c r="U195" s="44"/>
      <c r="V195" s="96"/>
      <c r="W195" s="48"/>
      <c r="X195" s="94" t="s">
        <v>619</v>
      </c>
      <c r="Y195" s="103" t="s">
        <v>504</v>
      </c>
      <c r="Z195" s="48"/>
      <c r="AA195" s="48"/>
      <c r="AB195" s="49" t="s">
        <v>576</v>
      </c>
      <c r="AC195" s="49">
        <v>16</v>
      </c>
      <c r="AD195" s="68" t="s">
        <v>406</v>
      </c>
      <c r="AE195" s="68" t="s">
        <v>406</v>
      </c>
      <c r="AF195" s="68" t="s">
        <v>406</v>
      </c>
      <c r="AG195" s="68" t="s">
        <v>406</v>
      </c>
      <c r="AH195" s="101" t="s">
        <v>720</v>
      </c>
      <c r="AI195" s="123"/>
      <c r="AJ195" s="123"/>
      <c r="AK195" s="123"/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</row>
    <row r="196" spans="1:59" ht="47.25" x14ac:dyDescent="0.25">
      <c r="A196" s="49">
        <v>183</v>
      </c>
      <c r="B196" s="40" t="s">
        <v>311</v>
      </c>
      <c r="C196" s="44">
        <v>4</v>
      </c>
      <c r="D196" s="55" t="s">
        <v>390</v>
      </c>
      <c r="E196" s="44">
        <v>1</v>
      </c>
      <c r="F196" s="93" t="s">
        <v>406</v>
      </c>
      <c r="G196" s="95">
        <v>0</v>
      </c>
      <c r="H196" s="93" t="s">
        <v>721</v>
      </c>
      <c r="I196" s="95">
        <v>3</v>
      </c>
      <c r="J196" s="95" t="s">
        <v>406</v>
      </c>
      <c r="K196" s="95" t="s">
        <v>406</v>
      </c>
      <c r="L196" s="55" t="s">
        <v>390</v>
      </c>
      <c r="M196" s="44">
        <v>1</v>
      </c>
      <c r="N196" s="95"/>
      <c r="O196" s="95"/>
      <c r="P196" s="95"/>
      <c r="Q196" s="93"/>
      <c r="R196" s="55" t="s">
        <v>390</v>
      </c>
      <c r="S196" s="95">
        <v>1</v>
      </c>
      <c r="T196" s="44"/>
      <c r="U196" s="44"/>
      <c r="V196" s="96"/>
      <c r="W196" s="48"/>
      <c r="X196" s="93" t="s">
        <v>406</v>
      </c>
      <c r="Y196" s="95">
        <v>0</v>
      </c>
      <c r="Z196" s="48"/>
      <c r="AA196" s="48"/>
      <c r="AB196" s="93" t="s">
        <v>721</v>
      </c>
      <c r="AC196" s="95">
        <v>3</v>
      </c>
      <c r="AD196" s="68" t="s">
        <v>406</v>
      </c>
      <c r="AE196" s="68" t="s">
        <v>406</v>
      </c>
      <c r="AF196" s="68" t="s">
        <v>406</v>
      </c>
      <c r="AG196" s="68" t="s">
        <v>406</v>
      </c>
      <c r="AH196" s="101" t="s">
        <v>641</v>
      </c>
      <c r="AI196" s="123"/>
      <c r="AJ196" s="123"/>
      <c r="AK196" s="123"/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</row>
    <row r="197" spans="1:59" ht="47.25" x14ac:dyDescent="0.25">
      <c r="A197" s="49">
        <v>184</v>
      </c>
      <c r="B197" s="40" t="s">
        <v>312</v>
      </c>
      <c r="C197" s="44">
        <v>42</v>
      </c>
      <c r="D197" s="55" t="s">
        <v>391</v>
      </c>
      <c r="E197" s="44">
        <v>9</v>
      </c>
      <c r="F197" s="93" t="s">
        <v>406</v>
      </c>
      <c r="G197" s="95">
        <v>0</v>
      </c>
      <c r="H197" s="93" t="s">
        <v>577</v>
      </c>
      <c r="I197" s="95">
        <v>35</v>
      </c>
      <c r="J197" s="95" t="s">
        <v>406</v>
      </c>
      <c r="K197" s="95" t="s">
        <v>406</v>
      </c>
      <c r="L197" s="55" t="s">
        <v>391</v>
      </c>
      <c r="M197" s="44">
        <v>9</v>
      </c>
      <c r="N197" s="95"/>
      <c r="O197" s="95"/>
      <c r="P197" s="95"/>
      <c r="Q197" s="93"/>
      <c r="R197" s="55" t="s">
        <v>391</v>
      </c>
      <c r="S197" s="95">
        <v>1</v>
      </c>
      <c r="T197" s="44"/>
      <c r="U197" s="44"/>
      <c r="V197" s="96"/>
      <c r="W197" s="48"/>
      <c r="X197" s="93" t="s">
        <v>406</v>
      </c>
      <c r="Y197" s="95">
        <v>0</v>
      </c>
      <c r="Z197" s="48"/>
      <c r="AA197" s="48"/>
      <c r="AB197" s="49" t="s">
        <v>577</v>
      </c>
      <c r="AC197" s="49">
        <v>35</v>
      </c>
      <c r="AD197" s="68" t="s">
        <v>406</v>
      </c>
      <c r="AE197" s="68" t="s">
        <v>406</v>
      </c>
      <c r="AF197" s="68" t="s">
        <v>406</v>
      </c>
      <c r="AG197" s="68" t="s">
        <v>406</v>
      </c>
      <c r="AH197" s="101" t="s">
        <v>722</v>
      </c>
      <c r="AI197" s="123"/>
      <c r="AJ197" s="123"/>
      <c r="AK197" s="123"/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</row>
    <row r="198" spans="1:59" ht="33" x14ac:dyDescent="0.25">
      <c r="A198" s="49">
        <v>185</v>
      </c>
      <c r="B198" s="87" t="s">
        <v>323</v>
      </c>
      <c r="C198" s="44">
        <v>5</v>
      </c>
      <c r="D198" s="95" t="s">
        <v>406</v>
      </c>
      <c r="E198" s="44">
        <v>0</v>
      </c>
      <c r="F198" s="93" t="s">
        <v>406</v>
      </c>
      <c r="G198" s="95">
        <v>0</v>
      </c>
      <c r="H198" s="93" t="s">
        <v>578</v>
      </c>
      <c r="I198" s="95">
        <v>5</v>
      </c>
      <c r="J198" s="95" t="s">
        <v>406</v>
      </c>
      <c r="K198" s="95" t="s">
        <v>406</v>
      </c>
      <c r="L198" s="95" t="s">
        <v>406</v>
      </c>
      <c r="M198" s="44">
        <v>0</v>
      </c>
      <c r="N198" s="95"/>
      <c r="O198" s="95"/>
      <c r="P198" s="95"/>
      <c r="Q198" s="93"/>
      <c r="R198" s="95" t="s">
        <v>406</v>
      </c>
      <c r="S198" s="95">
        <v>0</v>
      </c>
      <c r="T198" s="44"/>
      <c r="U198" s="44"/>
      <c r="V198" s="96"/>
      <c r="W198" s="48"/>
      <c r="X198" s="93" t="s">
        <v>406</v>
      </c>
      <c r="Y198" s="95">
        <v>0</v>
      </c>
      <c r="Z198" s="48"/>
      <c r="AA198" s="48"/>
      <c r="AB198" s="49" t="s">
        <v>578</v>
      </c>
      <c r="AC198" s="49">
        <v>5</v>
      </c>
      <c r="AD198" s="68" t="s">
        <v>406</v>
      </c>
      <c r="AE198" s="68" t="s">
        <v>406</v>
      </c>
      <c r="AF198" s="68" t="s">
        <v>406</v>
      </c>
      <c r="AG198" s="68" t="s">
        <v>406</v>
      </c>
      <c r="AH198" s="106"/>
      <c r="AI198" s="123"/>
      <c r="AJ198" s="123"/>
      <c r="AK198" s="123"/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</row>
    <row r="199" spans="1:59" ht="33" x14ac:dyDescent="0.25">
      <c r="A199" s="49">
        <v>186</v>
      </c>
      <c r="B199" s="83" t="s">
        <v>313</v>
      </c>
      <c r="C199" s="44"/>
      <c r="D199" s="95" t="s">
        <v>406</v>
      </c>
      <c r="E199" s="44">
        <v>0</v>
      </c>
      <c r="F199" s="93" t="s">
        <v>406</v>
      </c>
      <c r="G199" s="95">
        <v>0</v>
      </c>
      <c r="H199" s="93" t="s">
        <v>579</v>
      </c>
      <c r="I199" s="95">
        <v>1</v>
      </c>
      <c r="J199" s="95" t="s">
        <v>406</v>
      </c>
      <c r="K199" s="95" t="s">
        <v>406</v>
      </c>
      <c r="L199" s="95" t="s">
        <v>406</v>
      </c>
      <c r="M199" s="44">
        <v>0</v>
      </c>
      <c r="N199" s="95"/>
      <c r="O199" s="95"/>
      <c r="P199" s="95"/>
      <c r="Q199" s="93"/>
      <c r="R199" s="95" t="s">
        <v>406</v>
      </c>
      <c r="S199" s="95">
        <v>0</v>
      </c>
      <c r="T199" s="44"/>
      <c r="U199" s="44"/>
      <c r="V199" s="96"/>
      <c r="W199" s="48"/>
      <c r="X199" s="93" t="s">
        <v>406</v>
      </c>
      <c r="Y199" s="95">
        <v>0</v>
      </c>
      <c r="Z199" s="48"/>
      <c r="AA199" s="48"/>
      <c r="AB199" s="49" t="s">
        <v>579</v>
      </c>
      <c r="AC199" s="49">
        <v>1</v>
      </c>
      <c r="AD199" s="68" t="s">
        <v>406</v>
      </c>
      <c r="AE199" s="68" t="s">
        <v>406</v>
      </c>
      <c r="AF199" s="68" t="s">
        <v>406</v>
      </c>
      <c r="AG199" s="68" t="s">
        <v>406</v>
      </c>
      <c r="AH199" s="106"/>
      <c r="AI199" s="123"/>
      <c r="AJ199" s="123"/>
      <c r="AK199" s="123"/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</row>
    <row r="200" spans="1:59" ht="45.75" customHeight="1" x14ac:dyDescent="0.25">
      <c r="A200" s="49">
        <v>187</v>
      </c>
      <c r="B200" s="83" t="s">
        <v>314</v>
      </c>
      <c r="C200" s="44">
        <v>2</v>
      </c>
      <c r="D200" s="95" t="s">
        <v>406</v>
      </c>
      <c r="E200" s="44">
        <v>0</v>
      </c>
      <c r="F200" s="93" t="s">
        <v>406</v>
      </c>
      <c r="G200" s="95">
        <v>0</v>
      </c>
      <c r="H200" s="93" t="s">
        <v>580</v>
      </c>
      <c r="I200" s="95">
        <v>2</v>
      </c>
      <c r="J200" s="95" t="s">
        <v>406</v>
      </c>
      <c r="K200" s="95" t="s">
        <v>406</v>
      </c>
      <c r="L200" s="95" t="s">
        <v>406</v>
      </c>
      <c r="M200" s="44">
        <v>0</v>
      </c>
      <c r="N200" s="95"/>
      <c r="O200" s="95"/>
      <c r="P200" s="95"/>
      <c r="Q200" s="93"/>
      <c r="R200" s="95" t="s">
        <v>406</v>
      </c>
      <c r="S200" s="95">
        <v>0</v>
      </c>
      <c r="T200" s="44"/>
      <c r="U200" s="44"/>
      <c r="V200" s="96"/>
      <c r="W200" s="48"/>
      <c r="X200" s="93" t="s">
        <v>406</v>
      </c>
      <c r="Y200" s="95">
        <v>0</v>
      </c>
      <c r="Z200" s="48"/>
      <c r="AA200" s="48"/>
      <c r="AB200" s="49" t="s">
        <v>580</v>
      </c>
      <c r="AC200" s="49">
        <v>2</v>
      </c>
      <c r="AD200" s="68" t="s">
        <v>406</v>
      </c>
      <c r="AE200" s="68" t="s">
        <v>406</v>
      </c>
      <c r="AF200" s="68" t="s">
        <v>406</v>
      </c>
      <c r="AG200" s="68" t="s">
        <v>406</v>
      </c>
      <c r="AH200" s="106"/>
      <c r="AI200" s="123"/>
      <c r="AJ200" s="123"/>
      <c r="AK200" s="123"/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</row>
    <row r="201" spans="1:59" s="66" customFormat="1" ht="95.25" customHeight="1" x14ac:dyDescent="0.25">
      <c r="A201" s="62">
        <v>188</v>
      </c>
      <c r="B201" s="85" t="s">
        <v>315</v>
      </c>
      <c r="C201" s="44">
        <v>0</v>
      </c>
      <c r="D201" s="95" t="s">
        <v>406</v>
      </c>
      <c r="E201" s="44">
        <v>0</v>
      </c>
      <c r="F201" s="93" t="s">
        <v>406</v>
      </c>
      <c r="G201" s="95">
        <v>0</v>
      </c>
      <c r="H201" s="93" t="s">
        <v>406</v>
      </c>
      <c r="I201" s="116" t="s">
        <v>406</v>
      </c>
      <c r="J201" s="95" t="s">
        <v>406</v>
      </c>
      <c r="K201" s="95" t="s">
        <v>406</v>
      </c>
      <c r="L201" s="95" t="s">
        <v>406</v>
      </c>
      <c r="M201" s="44">
        <v>0</v>
      </c>
      <c r="N201" s="95"/>
      <c r="O201" s="95"/>
      <c r="P201" s="95"/>
      <c r="Q201" s="93"/>
      <c r="R201" s="95" t="s">
        <v>406</v>
      </c>
      <c r="S201" s="95">
        <v>0</v>
      </c>
      <c r="T201" s="44"/>
      <c r="U201" s="44"/>
      <c r="V201" s="96"/>
      <c r="W201" s="65"/>
      <c r="X201" s="93" t="s">
        <v>406</v>
      </c>
      <c r="Y201" s="95">
        <v>0</v>
      </c>
      <c r="Z201" s="65"/>
      <c r="AA201" s="65"/>
      <c r="AB201" s="62" t="s">
        <v>406</v>
      </c>
      <c r="AC201" s="62">
        <v>0</v>
      </c>
      <c r="AD201" s="68" t="s">
        <v>406</v>
      </c>
      <c r="AE201" s="68" t="s">
        <v>406</v>
      </c>
      <c r="AF201" s="68" t="s">
        <v>406</v>
      </c>
      <c r="AG201" s="68" t="s">
        <v>406</v>
      </c>
      <c r="AH201" s="107"/>
      <c r="AI201" s="123"/>
      <c r="AJ201" s="123"/>
      <c r="AK201" s="123"/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</row>
    <row r="202" spans="1:59" ht="33" x14ac:dyDescent="0.25">
      <c r="A202" s="49">
        <v>189</v>
      </c>
      <c r="B202" s="83" t="s">
        <v>16</v>
      </c>
      <c r="C202" s="44">
        <v>1</v>
      </c>
      <c r="D202" s="95" t="s">
        <v>406</v>
      </c>
      <c r="E202" s="44">
        <v>0</v>
      </c>
      <c r="F202" s="93" t="s">
        <v>406</v>
      </c>
      <c r="G202" s="95">
        <v>0</v>
      </c>
      <c r="H202" s="93" t="s">
        <v>581</v>
      </c>
      <c r="I202" s="95">
        <v>1</v>
      </c>
      <c r="J202" s="95" t="s">
        <v>406</v>
      </c>
      <c r="K202" s="95" t="s">
        <v>406</v>
      </c>
      <c r="L202" s="95" t="s">
        <v>406</v>
      </c>
      <c r="M202" s="44">
        <v>0</v>
      </c>
      <c r="N202" s="95"/>
      <c r="O202" s="95"/>
      <c r="P202" s="95"/>
      <c r="Q202" s="93"/>
      <c r="R202" s="95" t="s">
        <v>406</v>
      </c>
      <c r="S202" s="95">
        <v>0</v>
      </c>
      <c r="T202" s="44"/>
      <c r="U202" s="44"/>
      <c r="V202" s="96"/>
      <c r="W202" s="48"/>
      <c r="X202" s="93" t="s">
        <v>406</v>
      </c>
      <c r="Y202" s="95">
        <v>0</v>
      </c>
      <c r="Z202" s="48"/>
      <c r="AA202" s="48"/>
      <c r="AB202" s="49" t="s">
        <v>581</v>
      </c>
      <c r="AC202" s="49">
        <v>1</v>
      </c>
      <c r="AD202" s="68" t="s">
        <v>406</v>
      </c>
      <c r="AE202" s="68" t="s">
        <v>406</v>
      </c>
      <c r="AF202" s="68" t="s">
        <v>406</v>
      </c>
      <c r="AG202" s="68" t="s">
        <v>406</v>
      </c>
      <c r="AH202" s="106"/>
      <c r="AI202" s="123"/>
      <c r="AJ202" s="123"/>
      <c r="AK202" s="123"/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</row>
    <row r="203" spans="1:59" x14ac:dyDescent="0.25">
      <c r="A203" s="49">
        <v>190</v>
      </c>
      <c r="B203" s="83" t="s">
        <v>12</v>
      </c>
      <c r="C203" s="44">
        <v>4</v>
      </c>
      <c r="D203" s="95" t="s">
        <v>406</v>
      </c>
      <c r="E203" s="44">
        <v>0</v>
      </c>
      <c r="F203" s="93" t="s">
        <v>618</v>
      </c>
      <c r="G203" s="95">
        <v>1</v>
      </c>
      <c r="H203" s="93" t="s">
        <v>582</v>
      </c>
      <c r="I203" s="95">
        <v>4</v>
      </c>
      <c r="J203" s="95" t="s">
        <v>406</v>
      </c>
      <c r="K203" s="95" t="s">
        <v>406</v>
      </c>
      <c r="L203" s="95" t="s">
        <v>406</v>
      </c>
      <c r="M203" s="44">
        <v>0</v>
      </c>
      <c r="N203" s="95"/>
      <c r="O203" s="95"/>
      <c r="P203" s="95"/>
      <c r="Q203" s="93"/>
      <c r="R203" s="95" t="s">
        <v>406</v>
      </c>
      <c r="S203" s="95">
        <v>0</v>
      </c>
      <c r="T203" s="44"/>
      <c r="U203" s="44"/>
      <c r="V203" s="96"/>
      <c r="W203" s="48"/>
      <c r="X203" s="93" t="s">
        <v>618</v>
      </c>
      <c r="Y203" s="95">
        <v>1</v>
      </c>
      <c r="Z203" s="48"/>
      <c r="AA203" s="48"/>
      <c r="AB203" s="49" t="s">
        <v>582</v>
      </c>
      <c r="AC203" s="49">
        <v>4</v>
      </c>
      <c r="AD203" s="68" t="s">
        <v>406</v>
      </c>
      <c r="AE203" s="68" t="s">
        <v>406</v>
      </c>
      <c r="AF203" s="68" t="s">
        <v>406</v>
      </c>
      <c r="AG203" s="68" t="s">
        <v>406</v>
      </c>
      <c r="AH203" s="106"/>
      <c r="AI203" s="123"/>
      <c r="AJ203" s="123"/>
      <c r="AK203" s="123"/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</row>
    <row r="204" spans="1:59" ht="49.5" x14ac:dyDescent="0.25">
      <c r="A204" s="49">
        <v>191</v>
      </c>
      <c r="B204" s="83" t="s">
        <v>13</v>
      </c>
      <c r="C204" s="44">
        <v>4</v>
      </c>
      <c r="D204" s="95" t="s">
        <v>406</v>
      </c>
      <c r="E204" s="44">
        <v>0</v>
      </c>
      <c r="F204" s="93" t="s">
        <v>406</v>
      </c>
      <c r="G204" s="95">
        <v>0</v>
      </c>
      <c r="H204" s="93" t="s">
        <v>583</v>
      </c>
      <c r="I204" s="95">
        <v>3</v>
      </c>
      <c r="J204" s="95" t="s">
        <v>406</v>
      </c>
      <c r="K204" s="95" t="s">
        <v>406</v>
      </c>
      <c r="L204" s="95" t="s">
        <v>406</v>
      </c>
      <c r="M204" s="44">
        <v>0</v>
      </c>
      <c r="N204" s="95"/>
      <c r="O204" s="95"/>
      <c r="P204" s="95"/>
      <c r="Q204" s="93"/>
      <c r="R204" s="95" t="s">
        <v>406</v>
      </c>
      <c r="S204" s="95">
        <v>0</v>
      </c>
      <c r="T204" s="44"/>
      <c r="U204" s="44"/>
      <c r="V204" s="96"/>
      <c r="W204" s="48"/>
      <c r="X204" s="93" t="s">
        <v>406</v>
      </c>
      <c r="Y204" s="95">
        <v>0</v>
      </c>
      <c r="Z204" s="48"/>
      <c r="AA204" s="48"/>
      <c r="AB204" s="49" t="s">
        <v>583</v>
      </c>
      <c r="AC204" s="49">
        <v>3</v>
      </c>
      <c r="AD204" s="68" t="s">
        <v>406</v>
      </c>
      <c r="AE204" s="68" t="s">
        <v>406</v>
      </c>
      <c r="AF204" s="68" t="s">
        <v>406</v>
      </c>
      <c r="AG204" s="68" t="s">
        <v>406</v>
      </c>
      <c r="AH204" s="106"/>
      <c r="AI204" s="123"/>
      <c r="AJ204" s="123"/>
      <c r="AK204" s="123"/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</row>
    <row r="205" spans="1:59" ht="72" customHeight="1" x14ac:dyDescent="0.25">
      <c r="A205" s="49">
        <v>192</v>
      </c>
      <c r="B205" s="83" t="s">
        <v>15</v>
      </c>
      <c r="C205" s="44">
        <v>7</v>
      </c>
      <c r="D205" s="95" t="s">
        <v>406</v>
      </c>
      <c r="E205" s="44">
        <v>0</v>
      </c>
      <c r="F205" s="93" t="s">
        <v>620</v>
      </c>
      <c r="G205" s="95">
        <v>1</v>
      </c>
      <c r="H205" s="93" t="s">
        <v>584</v>
      </c>
      <c r="I205" s="95">
        <v>7</v>
      </c>
      <c r="J205" s="95" t="s">
        <v>406</v>
      </c>
      <c r="K205" s="95" t="s">
        <v>406</v>
      </c>
      <c r="L205" s="95" t="s">
        <v>406</v>
      </c>
      <c r="M205" s="95">
        <v>0</v>
      </c>
      <c r="N205" s="95"/>
      <c r="O205" s="95"/>
      <c r="P205" s="95"/>
      <c r="Q205" s="93"/>
      <c r="R205" s="95" t="s">
        <v>406</v>
      </c>
      <c r="S205" s="95">
        <v>0</v>
      </c>
      <c r="T205" s="44"/>
      <c r="U205" s="44"/>
      <c r="V205" s="96"/>
      <c r="W205" s="48"/>
      <c r="X205" s="93" t="s">
        <v>620</v>
      </c>
      <c r="Y205" s="95">
        <v>1</v>
      </c>
      <c r="Z205" s="48"/>
      <c r="AA205" s="48"/>
      <c r="AB205" s="49" t="s">
        <v>584</v>
      </c>
      <c r="AC205" s="49">
        <v>7</v>
      </c>
      <c r="AD205" s="68" t="s">
        <v>406</v>
      </c>
      <c r="AE205" s="68" t="s">
        <v>406</v>
      </c>
      <c r="AF205" s="68" t="s">
        <v>406</v>
      </c>
      <c r="AG205" s="68" t="s">
        <v>406</v>
      </c>
      <c r="AH205" s="106"/>
      <c r="AI205" s="123"/>
      <c r="AJ205" s="123"/>
      <c r="AK205" s="123"/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</row>
    <row r="206" spans="1:59" ht="49.5" x14ac:dyDescent="0.25">
      <c r="A206" s="49">
        <v>193</v>
      </c>
      <c r="B206" s="83" t="s">
        <v>306</v>
      </c>
      <c r="C206" s="44">
        <v>2</v>
      </c>
      <c r="D206" s="95" t="s">
        <v>406</v>
      </c>
      <c r="E206" s="44">
        <v>0</v>
      </c>
      <c r="F206" s="93" t="s">
        <v>406</v>
      </c>
      <c r="G206" s="95">
        <v>0</v>
      </c>
      <c r="H206" s="93" t="s">
        <v>585</v>
      </c>
      <c r="I206" s="95">
        <v>2</v>
      </c>
      <c r="J206" s="95" t="s">
        <v>406</v>
      </c>
      <c r="K206" s="95" t="s">
        <v>406</v>
      </c>
      <c r="L206" s="95" t="s">
        <v>406</v>
      </c>
      <c r="M206" s="95">
        <v>0</v>
      </c>
      <c r="N206" s="95"/>
      <c r="O206" s="95"/>
      <c r="P206" s="95"/>
      <c r="Q206" s="93"/>
      <c r="R206" s="95" t="s">
        <v>406</v>
      </c>
      <c r="S206" s="95">
        <v>0</v>
      </c>
      <c r="T206" s="44"/>
      <c r="U206" s="44"/>
      <c r="V206" s="96"/>
      <c r="W206" s="48"/>
      <c r="X206" s="93" t="s">
        <v>406</v>
      </c>
      <c r="Y206" s="95">
        <v>0</v>
      </c>
      <c r="Z206" s="48"/>
      <c r="AA206" s="48"/>
      <c r="AB206" s="49" t="s">
        <v>585</v>
      </c>
      <c r="AC206" s="49">
        <v>2</v>
      </c>
      <c r="AD206" s="68" t="s">
        <v>406</v>
      </c>
      <c r="AE206" s="68" t="s">
        <v>406</v>
      </c>
      <c r="AF206" s="68" t="s">
        <v>406</v>
      </c>
      <c r="AG206" s="68" t="s">
        <v>406</v>
      </c>
      <c r="AH206" s="106"/>
      <c r="AI206" s="123"/>
      <c r="AJ206" s="123"/>
      <c r="AK206" s="123"/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</row>
    <row r="207" spans="1:59" ht="33" x14ac:dyDescent="0.25">
      <c r="A207" s="49">
        <v>194</v>
      </c>
      <c r="B207" s="83" t="s">
        <v>324</v>
      </c>
      <c r="C207" s="51">
        <v>2</v>
      </c>
      <c r="D207" s="68" t="s">
        <v>406</v>
      </c>
      <c r="E207" s="51">
        <v>0</v>
      </c>
      <c r="F207" s="49" t="s">
        <v>406</v>
      </c>
      <c r="G207" s="68">
        <v>0</v>
      </c>
      <c r="H207" s="93" t="s">
        <v>586</v>
      </c>
      <c r="I207" s="95">
        <v>2</v>
      </c>
      <c r="J207" s="68" t="s">
        <v>406</v>
      </c>
      <c r="K207" s="68" t="s">
        <v>406</v>
      </c>
      <c r="L207" s="68" t="s">
        <v>406</v>
      </c>
      <c r="M207" s="68">
        <v>0</v>
      </c>
      <c r="N207" s="68"/>
      <c r="O207" s="68"/>
      <c r="P207" s="68"/>
      <c r="Q207" s="49"/>
      <c r="R207" s="68" t="s">
        <v>406</v>
      </c>
      <c r="S207" s="68">
        <v>0</v>
      </c>
      <c r="T207" s="44"/>
      <c r="U207" s="44"/>
      <c r="V207" s="48"/>
      <c r="W207" s="48"/>
      <c r="X207" s="49" t="s">
        <v>406</v>
      </c>
      <c r="Y207" s="68">
        <v>0</v>
      </c>
      <c r="Z207" s="48"/>
      <c r="AA207" s="48"/>
      <c r="AB207" s="49" t="s">
        <v>586</v>
      </c>
      <c r="AC207" s="49">
        <v>2</v>
      </c>
      <c r="AD207" s="68" t="s">
        <v>406</v>
      </c>
      <c r="AE207" s="68" t="s">
        <v>406</v>
      </c>
      <c r="AF207" s="68" t="s">
        <v>406</v>
      </c>
      <c r="AG207" s="68" t="s">
        <v>406</v>
      </c>
      <c r="AH207" s="106"/>
      <c r="AI207" s="123"/>
      <c r="AJ207" s="123"/>
      <c r="AK207" s="123"/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</row>
    <row r="208" spans="1:59" ht="51" customHeight="1" x14ac:dyDescent="0.25">
      <c r="A208" s="49">
        <v>195</v>
      </c>
      <c r="B208" s="83" t="s">
        <v>19</v>
      </c>
      <c r="C208" s="51">
        <v>4</v>
      </c>
      <c r="D208" s="68" t="s">
        <v>406</v>
      </c>
      <c r="E208" s="51">
        <v>0</v>
      </c>
      <c r="F208" s="49" t="s">
        <v>406</v>
      </c>
      <c r="G208" s="68">
        <v>0</v>
      </c>
      <c r="H208" s="93" t="s">
        <v>587</v>
      </c>
      <c r="I208" s="95">
        <v>4</v>
      </c>
      <c r="J208" s="68" t="s">
        <v>406</v>
      </c>
      <c r="K208" s="68" t="s">
        <v>406</v>
      </c>
      <c r="L208" s="68" t="s">
        <v>406</v>
      </c>
      <c r="M208" s="68">
        <v>0</v>
      </c>
      <c r="N208" s="68"/>
      <c r="O208" s="68"/>
      <c r="P208" s="68"/>
      <c r="Q208" s="49"/>
      <c r="R208" s="68" t="s">
        <v>406</v>
      </c>
      <c r="S208" s="68">
        <v>0</v>
      </c>
      <c r="T208" s="44"/>
      <c r="U208" s="44"/>
      <c r="V208" s="48"/>
      <c r="W208" s="48"/>
      <c r="X208" s="49" t="s">
        <v>406</v>
      </c>
      <c r="Y208" s="68">
        <v>0</v>
      </c>
      <c r="Z208" s="48"/>
      <c r="AA208" s="48"/>
      <c r="AB208" s="49" t="s">
        <v>587</v>
      </c>
      <c r="AC208" s="49">
        <v>4</v>
      </c>
      <c r="AD208" s="68" t="s">
        <v>406</v>
      </c>
      <c r="AE208" s="68" t="s">
        <v>406</v>
      </c>
      <c r="AF208" s="68" t="s">
        <v>406</v>
      </c>
      <c r="AG208" s="68" t="s">
        <v>406</v>
      </c>
      <c r="AH208" s="106"/>
      <c r="AI208" s="123"/>
      <c r="AJ208" s="123"/>
      <c r="AK208" s="123"/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</row>
    <row r="209" spans="1:59" x14ac:dyDescent="0.25">
      <c r="A209" s="49">
        <v>196</v>
      </c>
      <c r="B209" s="83" t="s">
        <v>1</v>
      </c>
      <c r="C209" s="51">
        <v>3</v>
      </c>
      <c r="D209" s="68" t="s">
        <v>406</v>
      </c>
      <c r="E209" s="51">
        <v>0</v>
      </c>
      <c r="F209" s="49" t="s">
        <v>406</v>
      </c>
      <c r="G209" s="68">
        <v>0</v>
      </c>
      <c r="H209" s="93" t="s">
        <v>527</v>
      </c>
      <c r="I209" s="95">
        <v>3</v>
      </c>
      <c r="J209" s="68" t="s">
        <v>406</v>
      </c>
      <c r="K209" s="68" t="s">
        <v>406</v>
      </c>
      <c r="L209" s="68" t="s">
        <v>406</v>
      </c>
      <c r="M209" s="68">
        <v>0</v>
      </c>
      <c r="N209" s="68"/>
      <c r="O209" s="68"/>
      <c r="P209" s="68"/>
      <c r="Q209" s="49"/>
      <c r="R209" s="68" t="s">
        <v>406</v>
      </c>
      <c r="S209" s="68">
        <v>0</v>
      </c>
      <c r="T209" s="44"/>
      <c r="U209" s="44"/>
      <c r="V209" s="48"/>
      <c r="W209" s="48"/>
      <c r="X209" s="49" t="s">
        <v>406</v>
      </c>
      <c r="Y209" s="68">
        <v>0</v>
      </c>
      <c r="Z209" s="48"/>
      <c r="AA209" s="48"/>
      <c r="AB209" s="49" t="s">
        <v>527</v>
      </c>
      <c r="AC209" s="49">
        <v>3</v>
      </c>
      <c r="AD209" s="68" t="s">
        <v>406</v>
      </c>
      <c r="AE209" s="68" t="s">
        <v>406</v>
      </c>
      <c r="AF209" s="68" t="s">
        <v>406</v>
      </c>
      <c r="AG209" s="68" t="s">
        <v>406</v>
      </c>
      <c r="AH209" s="106"/>
      <c r="AI209" s="123"/>
      <c r="AJ209" s="123"/>
      <c r="AK209" s="123"/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</row>
    <row r="210" spans="1:59" ht="33" x14ac:dyDescent="0.25">
      <c r="A210" s="49">
        <v>197</v>
      </c>
      <c r="B210" s="83" t="s">
        <v>325</v>
      </c>
      <c r="C210" s="51">
        <v>4</v>
      </c>
      <c r="D210" s="68" t="s">
        <v>406</v>
      </c>
      <c r="E210" s="51">
        <v>0</v>
      </c>
      <c r="F210" s="49" t="s">
        <v>406</v>
      </c>
      <c r="G210" s="68">
        <v>0</v>
      </c>
      <c r="H210" s="93" t="s">
        <v>588</v>
      </c>
      <c r="I210" s="95">
        <v>4</v>
      </c>
      <c r="J210" s="68" t="s">
        <v>406</v>
      </c>
      <c r="K210" s="68" t="s">
        <v>406</v>
      </c>
      <c r="L210" s="68" t="s">
        <v>406</v>
      </c>
      <c r="M210" s="68">
        <v>0</v>
      </c>
      <c r="N210" s="68"/>
      <c r="O210" s="68"/>
      <c r="P210" s="68"/>
      <c r="Q210" s="49"/>
      <c r="R210" s="68" t="s">
        <v>406</v>
      </c>
      <c r="S210" s="68">
        <v>0</v>
      </c>
      <c r="T210" s="44"/>
      <c r="U210" s="44"/>
      <c r="V210" s="48"/>
      <c r="W210" s="48"/>
      <c r="X210" s="49" t="s">
        <v>406</v>
      </c>
      <c r="Y210" s="68">
        <v>0</v>
      </c>
      <c r="Z210" s="48"/>
      <c r="AA210" s="48"/>
      <c r="AB210" s="49" t="s">
        <v>588</v>
      </c>
      <c r="AC210" s="49">
        <v>4</v>
      </c>
      <c r="AD210" s="68" t="s">
        <v>406</v>
      </c>
      <c r="AE210" s="68" t="s">
        <v>406</v>
      </c>
      <c r="AF210" s="68" t="s">
        <v>406</v>
      </c>
      <c r="AG210" s="68" t="s">
        <v>406</v>
      </c>
      <c r="AH210" s="106"/>
      <c r="AI210" s="123"/>
      <c r="AJ210" s="123"/>
      <c r="AK210" s="123"/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</row>
    <row r="211" spans="1:59" ht="33" x14ac:dyDescent="0.25">
      <c r="A211" s="49">
        <v>198</v>
      </c>
      <c r="B211" s="83" t="s">
        <v>316</v>
      </c>
      <c r="C211" s="51">
        <v>4</v>
      </c>
      <c r="D211" s="68" t="s">
        <v>406</v>
      </c>
      <c r="E211" s="51">
        <v>0</v>
      </c>
      <c r="F211" s="49" t="s">
        <v>406</v>
      </c>
      <c r="G211" s="68">
        <v>0</v>
      </c>
      <c r="H211" s="93" t="s">
        <v>589</v>
      </c>
      <c r="I211" s="95">
        <v>4</v>
      </c>
      <c r="J211" s="68" t="s">
        <v>406</v>
      </c>
      <c r="K211" s="68" t="s">
        <v>406</v>
      </c>
      <c r="L211" s="68" t="s">
        <v>406</v>
      </c>
      <c r="M211" s="68">
        <v>0</v>
      </c>
      <c r="N211" s="68"/>
      <c r="O211" s="68"/>
      <c r="P211" s="68"/>
      <c r="Q211" s="49"/>
      <c r="R211" s="68" t="s">
        <v>406</v>
      </c>
      <c r="S211" s="68">
        <v>0</v>
      </c>
      <c r="T211" s="44"/>
      <c r="U211" s="44"/>
      <c r="V211" s="48"/>
      <c r="W211" s="48"/>
      <c r="X211" s="49" t="s">
        <v>406</v>
      </c>
      <c r="Y211" s="68">
        <v>0</v>
      </c>
      <c r="Z211" s="48"/>
      <c r="AA211" s="48"/>
      <c r="AB211" s="49" t="s">
        <v>589</v>
      </c>
      <c r="AC211" s="49">
        <v>4</v>
      </c>
      <c r="AD211" s="68" t="s">
        <v>406</v>
      </c>
      <c r="AE211" s="68" t="s">
        <v>406</v>
      </c>
      <c r="AF211" s="68" t="s">
        <v>406</v>
      </c>
      <c r="AG211" s="68" t="s">
        <v>406</v>
      </c>
      <c r="AH211" s="106"/>
      <c r="AI211" s="123"/>
      <c r="AJ211" s="123"/>
      <c r="AK211" s="123"/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</row>
    <row r="212" spans="1:59" ht="73.5" customHeight="1" x14ac:dyDescent="0.25">
      <c r="A212" s="49">
        <v>199</v>
      </c>
      <c r="B212" s="83" t="s">
        <v>326</v>
      </c>
      <c r="C212" s="51">
        <v>10</v>
      </c>
      <c r="D212" s="68" t="s">
        <v>406</v>
      </c>
      <c r="E212" s="51">
        <v>0</v>
      </c>
      <c r="F212" s="60" t="s">
        <v>619</v>
      </c>
      <c r="G212" s="102" t="s">
        <v>499</v>
      </c>
      <c r="H212" s="93" t="s">
        <v>590</v>
      </c>
      <c r="I212" s="95">
        <v>10</v>
      </c>
      <c r="J212" s="68" t="s">
        <v>406</v>
      </c>
      <c r="K212" s="68" t="s">
        <v>406</v>
      </c>
      <c r="L212" s="68" t="s">
        <v>406</v>
      </c>
      <c r="M212" s="68">
        <v>0</v>
      </c>
      <c r="N212" s="68"/>
      <c r="O212" s="68"/>
      <c r="P212" s="68"/>
      <c r="Q212" s="49"/>
      <c r="R212" s="68" t="s">
        <v>406</v>
      </c>
      <c r="S212" s="68">
        <v>0</v>
      </c>
      <c r="T212" s="44"/>
      <c r="U212" s="44"/>
      <c r="V212" s="48"/>
      <c r="W212" s="48"/>
      <c r="X212" s="60" t="s">
        <v>619</v>
      </c>
      <c r="Y212" s="102" t="s">
        <v>499</v>
      </c>
      <c r="Z212" s="48"/>
      <c r="AA212" s="48"/>
      <c r="AB212" s="49" t="s">
        <v>590</v>
      </c>
      <c r="AC212" s="49">
        <v>10</v>
      </c>
      <c r="AD212" s="68" t="s">
        <v>406</v>
      </c>
      <c r="AE212" s="68" t="s">
        <v>406</v>
      </c>
      <c r="AF212" s="68" t="s">
        <v>406</v>
      </c>
      <c r="AG212" s="68" t="s">
        <v>406</v>
      </c>
      <c r="AH212" s="106"/>
      <c r="AI212" s="123"/>
      <c r="AJ212" s="123"/>
      <c r="AK212" s="123"/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</row>
    <row r="213" spans="1:59" ht="33" x14ac:dyDescent="0.25">
      <c r="A213" s="49">
        <v>200</v>
      </c>
      <c r="B213" s="83" t="s">
        <v>11</v>
      </c>
      <c r="C213" s="51">
        <v>1</v>
      </c>
      <c r="D213" s="68" t="s">
        <v>406</v>
      </c>
      <c r="E213" s="51">
        <v>0</v>
      </c>
      <c r="F213" s="49" t="s">
        <v>406</v>
      </c>
      <c r="G213" s="68">
        <v>0</v>
      </c>
      <c r="H213" s="93" t="s">
        <v>591</v>
      </c>
      <c r="I213" s="95">
        <v>1</v>
      </c>
      <c r="J213" s="68" t="s">
        <v>406</v>
      </c>
      <c r="K213" s="68" t="s">
        <v>406</v>
      </c>
      <c r="L213" s="68" t="s">
        <v>406</v>
      </c>
      <c r="M213" s="68">
        <v>0</v>
      </c>
      <c r="N213" s="68"/>
      <c r="O213" s="68"/>
      <c r="P213" s="68"/>
      <c r="Q213" s="49"/>
      <c r="R213" s="68" t="s">
        <v>406</v>
      </c>
      <c r="S213" s="68">
        <v>0</v>
      </c>
      <c r="T213" s="44"/>
      <c r="U213" s="44"/>
      <c r="V213" s="48"/>
      <c r="W213" s="48"/>
      <c r="X213" s="49" t="s">
        <v>406</v>
      </c>
      <c r="Y213" s="68">
        <v>0</v>
      </c>
      <c r="Z213" s="48"/>
      <c r="AA213" s="48"/>
      <c r="AB213" s="49" t="s">
        <v>591</v>
      </c>
      <c r="AC213" s="49">
        <v>1</v>
      </c>
      <c r="AD213" s="68" t="s">
        <v>406</v>
      </c>
      <c r="AE213" s="68" t="s">
        <v>406</v>
      </c>
      <c r="AF213" s="68" t="s">
        <v>406</v>
      </c>
      <c r="AG213" s="68" t="s">
        <v>406</v>
      </c>
      <c r="AH213" s="106"/>
      <c r="AI213" s="123"/>
      <c r="AJ213" s="123"/>
      <c r="AK213" s="123"/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</row>
    <row r="214" spans="1:59" ht="33" x14ac:dyDescent="0.25">
      <c r="A214" s="49">
        <v>201</v>
      </c>
      <c r="B214" s="83" t="s">
        <v>317</v>
      </c>
      <c r="C214" s="51">
        <v>3</v>
      </c>
      <c r="D214" s="68" t="s">
        <v>406</v>
      </c>
      <c r="E214" s="51">
        <v>0</v>
      </c>
      <c r="F214" s="49" t="s">
        <v>406</v>
      </c>
      <c r="G214" s="68">
        <v>0</v>
      </c>
      <c r="H214" s="93" t="s">
        <v>592</v>
      </c>
      <c r="I214" s="95">
        <v>3</v>
      </c>
      <c r="J214" s="68" t="s">
        <v>406</v>
      </c>
      <c r="K214" s="68" t="s">
        <v>406</v>
      </c>
      <c r="L214" s="68" t="s">
        <v>406</v>
      </c>
      <c r="M214" s="68">
        <v>0</v>
      </c>
      <c r="N214" s="68"/>
      <c r="O214" s="68"/>
      <c r="P214" s="68"/>
      <c r="Q214" s="49"/>
      <c r="R214" s="68" t="s">
        <v>406</v>
      </c>
      <c r="S214" s="68">
        <v>0</v>
      </c>
      <c r="T214" s="44"/>
      <c r="U214" s="44"/>
      <c r="V214" s="48"/>
      <c r="W214" s="48"/>
      <c r="X214" s="49" t="s">
        <v>406</v>
      </c>
      <c r="Y214" s="68">
        <v>0</v>
      </c>
      <c r="Z214" s="48"/>
      <c r="AA214" s="48"/>
      <c r="AB214" s="49" t="s">
        <v>592</v>
      </c>
      <c r="AC214" s="49">
        <v>3</v>
      </c>
      <c r="AD214" s="68" t="s">
        <v>406</v>
      </c>
      <c r="AE214" s="68" t="s">
        <v>406</v>
      </c>
      <c r="AF214" s="68" t="s">
        <v>406</v>
      </c>
      <c r="AG214" s="68" t="s">
        <v>406</v>
      </c>
      <c r="AH214" s="106"/>
      <c r="AI214" s="123"/>
      <c r="AJ214" s="123"/>
      <c r="AK214" s="123"/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</row>
    <row r="215" spans="1:59" ht="33" x14ac:dyDescent="0.25">
      <c r="A215" s="49">
        <v>202</v>
      </c>
      <c r="B215" s="83" t="s">
        <v>318</v>
      </c>
      <c r="C215" s="51">
        <v>5</v>
      </c>
      <c r="D215" s="68" t="s">
        <v>406</v>
      </c>
      <c r="E215" s="51">
        <v>0</v>
      </c>
      <c r="F215" s="49" t="s">
        <v>406</v>
      </c>
      <c r="G215" s="68">
        <v>0</v>
      </c>
      <c r="H215" s="93" t="s">
        <v>593</v>
      </c>
      <c r="I215" s="95">
        <v>4</v>
      </c>
      <c r="J215" s="68" t="s">
        <v>406</v>
      </c>
      <c r="K215" s="68" t="s">
        <v>406</v>
      </c>
      <c r="L215" s="68" t="s">
        <v>406</v>
      </c>
      <c r="M215" s="68">
        <v>0</v>
      </c>
      <c r="N215" s="68"/>
      <c r="O215" s="68"/>
      <c r="P215" s="68"/>
      <c r="Q215" s="49"/>
      <c r="R215" s="68" t="s">
        <v>406</v>
      </c>
      <c r="S215" s="68">
        <v>0</v>
      </c>
      <c r="T215" s="44"/>
      <c r="U215" s="44"/>
      <c r="V215" s="48"/>
      <c r="W215" s="48"/>
      <c r="X215" s="49" t="s">
        <v>406</v>
      </c>
      <c r="Y215" s="68">
        <v>0</v>
      </c>
      <c r="Z215" s="48"/>
      <c r="AA215" s="48"/>
      <c r="AB215" s="49" t="s">
        <v>593</v>
      </c>
      <c r="AC215" s="49">
        <v>4</v>
      </c>
      <c r="AD215" s="68" t="s">
        <v>406</v>
      </c>
      <c r="AE215" s="68" t="s">
        <v>406</v>
      </c>
      <c r="AF215" s="68" t="s">
        <v>406</v>
      </c>
      <c r="AG215" s="68" t="s">
        <v>406</v>
      </c>
      <c r="AH215" s="106"/>
      <c r="AI215" s="123"/>
      <c r="AJ215" s="123"/>
      <c r="AK215" s="123"/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</row>
    <row r="216" spans="1:59" ht="45" customHeight="1" x14ac:dyDescent="0.25">
      <c r="A216" s="49">
        <v>203</v>
      </c>
      <c r="B216" s="83" t="s">
        <v>0</v>
      </c>
      <c r="C216" s="51">
        <v>1</v>
      </c>
      <c r="D216" s="68" t="s">
        <v>406</v>
      </c>
      <c r="E216" s="51">
        <v>0</v>
      </c>
      <c r="F216" s="49" t="s">
        <v>406</v>
      </c>
      <c r="G216" s="68">
        <v>0</v>
      </c>
      <c r="H216" s="93" t="s">
        <v>594</v>
      </c>
      <c r="I216" s="95">
        <v>1</v>
      </c>
      <c r="J216" s="68" t="s">
        <v>406</v>
      </c>
      <c r="K216" s="68" t="s">
        <v>406</v>
      </c>
      <c r="L216" s="68" t="s">
        <v>406</v>
      </c>
      <c r="M216" s="68">
        <v>0</v>
      </c>
      <c r="N216" s="68"/>
      <c r="O216" s="68"/>
      <c r="P216" s="68"/>
      <c r="Q216" s="49"/>
      <c r="R216" s="68" t="s">
        <v>406</v>
      </c>
      <c r="S216" s="68">
        <v>0</v>
      </c>
      <c r="T216" s="44"/>
      <c r="U216" s="44"/>
      <c r="V216" s="48"/>
      <c r="W216" s="48"/>
      <c r="X216" s="49" t="s">
        <v>406</v>
      </c>
      <c r="Y216" s="68">
        <v>0</v>
      </c>
      <c r="Z216" s="48"/>
      <c r="AA216" s="48"/>
      <c r="AB216" s="49" t="s">
        <v>594</v>
      </c>
      <c r="AC216" s="49">
        <v>1</v>
      </c>
      <c r="AD216" s="68" t="s">
        <v>406</v>
      </c>
      <c r="AE216" s="68" t="s">
        <v>406</v>
      </c>
      <c r="AF216" s="68" t="s">
        <v>406</v>
      </c>
      <c r="AG216" s="68" t="s">
        <v>406</v>
      </c>
      <c r="AH216" s="106"/>
      <c r="AI216" s="123"/>
      <c r="AJ216" s="123"/>
      <c r="AK216" s="123"/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</row>
    <row r="217" spans="1:59" ht="76.5" customHeight="1" x14ac:dyDescent="0.25">
      <c r="A217" s="49">
        <v>204</v>
      </c>
      <c r="B217" s="83" t="s">
        <v>319</v>
      </c>
      <c r="C217" s="51">
        <v>4</v>
      </c>
      <c r="D217" s="68" t="s">
        <v>406</v>
      </c>
      <c r="E217" s="51">
        <v>0</v>
      </c>
      <c r="F217" s="49" t="s">
        <v>618</v>
      </c>
      <c r="G217" s="68">
        <v>1</v>
      </c>
      <c r="H217" s="93" t="s">
        <v>595</v>
      </c>
      <c r="I217" s="95">
        <v>4</v>
      </c>
      <c r="J217" s="68" t="s">
        <v>406</v>
      </c>
      <c r="K217" s="68" t="s">
        <v>406</v>
      </c>
      <c r="L217" s="68" t="s">
        <v>406</v>
      </c>
      <c r="M217" s="68">
        <v>0</v>
      </c>
      <c r="N217" s="68"/>
      <c r="O217" s="68"/>
      <c r="P217" s="68"/>
      <c r="Q217" s="49"/>
      <c r="R217" s="68" t="s">
        <v>406</v>
      </c>
      <c r="S217" s="68">
        <v>0</v>
      </c>
      <c r="T217" s="44"/>
      <c r="U217" s="44"/>
      <c r="V217" s="48"/>
      <c r="W217" s="48"/>
      <c r="X217" s="49" t="s">
        <v>618</v>
      </c>
      <c r="Y217" s="68">
        <v>1</v>
      </c>
      <c r="Z217" s="48"/>
      <c r="AA217" s="48"/>
      <c r="AB217" s="49" t="s">
        <v>595</v>
      </c>
      <c r="AC217" s="49">
        <v>4</v>
      </c>
      <c r="AD217" s="68" t="s">
        <v>406</v>
      </c>
      <c r="AE217" s="68" t="s">
        <v>406</v>
      </c>
      <c r="AF217" s="68" t="s">
        <v>406</v>
      </c>
      <c r="AG217" s="68" t="s">
        <v>406</v>
      </c>
      <c r="AH217" s="106"/>
      <c r="AI217" s="123"/>
      <c r="AJ217" s="123"/>
      <c r="AK217" s="123"/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</row>
    <row r="218" spans="1:59" ht="33.75" thickBot="1" x14ac:dyDescent="0.3">
      <c r="A218" s="49">
        <v>205</v>
      </c>
      <c r="B218" s="88" t="s">
        <v>320</v>
      </c>
      <c r="C218" s="51">
        <v>1</v>
      </c>
      <c r="D218" s="68" t="s">
        <v>406</v>
      </c>
      <c r="E218" s="51">
        <v>0</v>
      </c>
      <c r="F218" s="49" t="s">
        <v>406</v>
      </c>
      <c r="G218" s="68">
        <v>0</v>
      </c>
      <c r="H218" s="93" t="s">
        <v>596</v>
      </c>
      <c r="I218" s="95">
        <v>1</v>
      </c>
      <c r="J218" s="68" t="s">
        <v>406</v>
      </c>
      <c r="K218" s="68" t="s">
        <v>406</v>
      </c>
      <c r="L218" s="68" t="s">
        <v>406</v>
      </c>
      <c r="M218" s="68">
        <v>0</v>
      </c>
      <c r="N218" s="68"/>
      <c r="O218" s="68"/>
      <c r="P218" s="68"/>
      <c r="Q218" s="49"/>
      <c r="R218" s="68" t="s">
        <v>406</v>
      </c>
      <c r="S218" s="68">
        <v>0</v>
      </c>
      <c r="T218" s="44"/>
      <c r="U218" s="44"/>
      <c r="V218" s="48"/>
      <c r="W218" s="48"/>
      <c r="X218" s="49" t="s">
        <v>406</v>
      </c>
      <c r="Y218" s="68">
        <v>0</v>
      </c>
      <c r="Z218" s="48"/>
      <c r="AA218" s="48"/>
      <c r="AB218" s="49" t="s">
        <v>596</v>
      </c>
      <c r="AC218" s="49">
        <v>1</v>
      </c>
      <c r="AD218" s="68" t="s">
        <v>406</v>
      </c>
      <c r="AE218" s="68" t="s">
        <v>406</v>
      </c>
      <c r="AF218" s="68" t="s">
        <v>406</v>
      </c>
      <c r="AG218" s="68" t="s">
        <v>406</v>
      </c>
      <c r="AH218" s="106"/>
      <c r="AI218" s="123"/>
      <c r="AJ218" s="123"/>
      <c r="AK218" s="123"/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</row>
    <row r="219" spans="1:59" ht="17.25" thickBot="1" x14ac:dyDescent="0.3">
      <c r="A219" s="182" t="s">
        <v>80</v>
      </c>
      <c r="B219" s="183"/>
      <c r="C219" s="31"/>
      <c r="D219" s="32">
        <v>65</v>
      </c>
      <c r="E219" s="31">
        <f>SUM(E133:E218)</f>
        <v>587</v>
      </c>
      <c r="F219" s="31"/>
      <c r="G219" s="33"/>
      <c r="H219" s="121"/>
      <c r="I219" s="121"/>
      <c r="J219" s="33"/>
      <c r="K219" s="33"/>
      <c r="L219" s="32"/>
      <c r="M219" s="31"/>
      <c r="N219" s="46"/>
      <c r="O219" s="47"/>
      <c r="P219" s="32"/>
      <c r="Q219" s="89"/>
      <c r="R219" s="47">
        <v>65</v>
      </c>
      <c r="S219" s="47">
        <f>SUM(S133:S218)</f>
        <v>447</v>
      </c>
      <c r="T219" s="47"/>
      <c r="U219" s="47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5"/>
      <c r="AI219" s="123"/>
      <c r="AJ219" s="123"/>
      <c r="AK219" s="123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</row>
    <row r="220" spans="1:59" ht="19.5" x14ac:dyDescent="0.25">
      <c r="A220" s="184"/>
      <c r="B220" s="184"/>
      <c r="C220" s="184"/>
      <c r="D220" s="184"/>
      <c r="E220" s="184"/>
      <c r="F220" s="184"/>
      <c r="G220" s="184"/>
      <c r="H220" s="184"/>
      <c r="I220" s="184"/>
      <c r="J220" s="184"/>
      <c r="K220" s="184"/>
      <c r="L220" s="184"/>
      <c r="M220" s="184"/>
      <c r="N220" s="184"/>
      <c r="O220" s="184"/>
      <c r="P220" s="184"/>
      <c r="Q220" s="184"/>
      <c r="R220" s="184"/>
      <c r="S220" s="184"/>
      <c r="T220" s="184"/>
      <c r="U220" s="184"/>
      <c r="V220" s="184"/>
      <c r="W220" s="184"/>
      <c r="X220" s="184"/>
      <c r="Y220" s="184"/>
      <c r="Z220" s="184"/>
      <c r="AA220" s="184"/>
      <c r="AB220" s="184"/>
      <c r="AC220" s="184"/>
      <c r="AD220" s="184"/>
      <c r="AE220" s="184"/>
      <c r="AF220" s="184"/>
      <c r="AG220" s="184"/>
      <c r="AH220" s="184"/>
      <c r="AI220" s="123"/>
      <c r="AJ220" s="123"/>
      <c r="AK220" s="12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</row>
  </sheetData>
  <mergeCells count="35">
    <mergeCell ref="A35:B35"/>
    <mergeCell ref="A3:AH3"/>
    <mergeCell ref="N8:O8"/>
    <mergeCell ref="P8:Q8"/>
    <mergeCell ref="R8:S8"/>
    <mergeCell ref="T8:U8"/>
    <mergeCell ref="A2:AH2"/>
    <mergeCell ref="A4:AH4"/>
    <mergeCell ref="A6:A9"/>
    <mergeCell ref="B6:C7"/>
    <mergeCell ref="D6:K7"/>
    <mergeCell ref="L6:AG6"/>
    <mergeCell ref="AH6:AH9"/>
    <mergeCell ref="V7:Y7"/>
    <mergeCell ref="Z7:AC7"/>
    <mergeCell ref="D8:E8"/>
    <mergeCell ref="F8:G8"/>
    <mergeCell ref="H8:I8"/>
    <mergeCell ref="L8:M8"/>
    <mergeCell ref="A219:B219"/>
    <mergeCell ref="A220:AH220"/>
    <mergeCell ref="L7:U7"/>
    <mergeCell ref="AD7:AG7"/>
    <mergeCell ref="A36:AH36"/>
    <mergeCell ref="A131:B131"/>
    <mergeCell ref="A132:AH132"/>
    <mergeCell ref="J8:K8"/>
    <mergeCell ref="AF8:AG8"/>
    <mergeCell ref="B8:B9"/>
    <mergeCell ref="C8:C9"/>
    <mergeCell ref="V8:W8"/>
    <mergeCell ref="X8:Y8"/>
    <mergeCell ref="Z8:AA8"/>
    <mergeCell ref="AB8:AC8"/>
    <mergeCell ref="AD8:AE8"/>
  </mergeCells>
  <pageMargins left="0.51181102362204722" right="0.51181102362204722" top="0.74803149606299213" bottom="0.74803149606299213" header="0.31496062992125984" footer="0.31496062992125984"/>
  <pageSetup paperSize="5" scale="60" orientation="portrait" r:id="rId1"/>
  <headerFooter>
    <oddFooter>&amp;C&amp;P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V1395"/>
  <sheetViews>
    <sheetView tabSelected="1" view="pageBreakPreview" topLeftCell="T1" zoomScale="70" zoomScaleNormal="40" zoomScaleSheetLayoutView="70" workbookViewId="0">
      <pane ySplit="8" topLeftCell="A126" activePane="bottomLeft" state="frozen"/>
      <selection pane="bottomLeft" activeCell="B5" sqref="B5:AK8"/>
    </sheetView>
  </sheetViews>
  <sheetFormatPr baseColWidth="10" defaultColWidth="11.42578125" defaultRowHeight="16.5" x14ac:dyDescent="0.25"/>
  <cols>
    <col min="1" max="1" width="0" style="66" hidden="1" customWidth="1"/>
    <col min="2" max="2" width="14.42578125" style="50" customWidth="1"/>
    <col min="3" max="3" width="33.7109375" style="71" customWidth="1"/>
    <col min="4" max="4" width="17" style="50" customWidth="1"/>
    <col min="5" max="5" width="10.140625" style="50" bestFit="1" customWidth="1"/>
    <col min="6" max="6" width="13.28515625" style="50" bestFit="1" customWidth="1"/>
    <col min="7" max="7" width="16.42578125" style="50" bestFit="1" customWidth="1"/>
    <col min="8" max="8" width="13.28515625" style="50" bestFit="1" customWidth="1"/>
    <col min="9" max="9" width="6" style="50" hidden="1" customWidth="1"/>
    <col min="10" max="10" width="22.140625" style="72" bestFit="1" customWidth="1"/>
    <col min="11" max="11" width="13.28515625" style="72" customWidth="1"/>
    <col min="12" max="12" width="12.85546875" style="50" bestFit="1" customWidth="1"/>
    <col min="13" max="13" width="13.28515625" style="50" bestFit="1" customWidth="1"/>
    <col min="14" max="14" width="10.140625" style="50" bestFit="1" customWidth="1"/>
    <col min="15" max="15" width="13.28515625" style="50" bestFit="1" customWidth="1"/>
    <col min="16" max="16" width="5.42578125" style="50" bestFit="1" customWidth="1"/>
    <col min="17" max="17" width="13.140625" style="50" bestFit="1" customWidth="1"/>
    <col min="18" max="18" width="5.42578125" style="50" bestFit="1" customWidth="1"/>
    <col min="19" max="19" width="13.140625" style="50" bestFit="1" customWidth="1"/>
    <col min="20" max="20" width="10.140625" style="72" bestFit="1" customWidth="1"/>
    <col min="21" max="21" width="14" style="57" customWidth="1"/>
    <col min="22" max="22" width="5.7109375" style="57" bestFit="1" customWidth="1"/>
    <col min="23" max="23" width="14" style="57" customWidth="1"/>
    <col min="24" max="24" width="5.42578125" style="1" bestFit="1" customWidth="1"/>
    <col min="25" max="25" width="13.140625" style="1" customWidth="1"/>
    <col min="26" max="26" width="16.42578125" style="50" customWidth="1"/>
    <col min="27" max="27" width="13.28515625" style="50" bestFit="1" customWidth="1"/>
    <col min="28" max="28" width="6.140625" style="50" hidden="1" customWidth="1"/>
    <col min="29" max="29" width="5.42578125" style="1" bestFit="1" customWidth="1"/>
    <col min="30" max="30" width="13.28515625" style="1" customWidth="1"/>
    <col min="31" max="31" width="22.140625" style="50" bestFit="1" customWidth="1"/>
    <col min="32" max="32" width="13.28515625" style="50" bestFit="1" customWidth="1"/>
    <col min="33" max="33" width="12.85546875" style="1" bestFit="1" customWidth="1"/>
    <col min="34" max="34" width="13.28515625" style="1" bestFit="1" customWidth="1"/>
    <col min="35" max="35" width="12.85546875" style="1" bestFit="1" customWidth="1"/>
    <col min="36" max="36" width="13.28515625" style="1" bestFit="1" customWidth="1"/>
    <col min="37" max="37" width="57.85546875" style="91" customWidth="1"/>
    <col min="38" max="16384" width="11.42578125" style="1"/>
  </cols>
  <sheetData>
    <row r="1" spans="1:61" ht="21" x14ac:dyDescent="0.25">
      <c r="B1" s="225" t="s">
        <v>2</v>
      </c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  <c r="AA1" s="225"/>
      <c r="AB1" s="225"/>
      <c r="AC1" s="225"/>
      <c r="AD1" s="225"/>
      <c r="AE1" s="225"/>
      <c r="AF1" s="225"/>
      <c r="AG1" s="225"/>
      <c r="AH1" s="225"/>
      <c r="AI1" s="225"/>
      <c r="AJ1" s="225"/>
      <c r="AK1" s="225"/>
    </row>
    <row r="2" spans="1:61" ht="21" x14ac:dyDescent="0.25">
      <c r="B2" s="225" t="s">
        <v>730</v>
      </c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  <c r="R2" s="225"/>
      <c r="S2" s="225"/>
      <c r="T2" s="225"/>
      <c r="U2" s="225"/>
      <c r="V2" s="225"/>
      <c r="W2" s="225"/>
      <c r="X2" s="225"/>
      <c r="Y2" s="225"/>
      <c r="Z2" s="225"/>
      <c r="AA2" s="225"/>
      <c r="AB2" s="225"/>
      <c r="AC2" s="225"/>
      <c r="AD2" s="225"/>
      <c r="AE2" s="225"/>
      <c r="AF2" s="225"/>
      <c r="AG2" s="225"/>
      <c r="AH2" s="225"/>
      <c r="AI2" s="225"/>
      <c r="AJ2" s="225"/>
      <c r="AK2" s="225"/>
    </row>
    <row r="3" spans="1:61" ht="21" x14ac:dyDescent="0.35">
      <c r="B3" s="226" t="s">
        <v>981</v>
      </c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6"/>
      <c r="Q3" s="226"/>
      <c r="R3" s="226"/>
      <c r="S3" s="226"/>
      <c r="T3" s="226"/>
      <c r="U3" s="226"/>
      <c r="V3" s="226"/>
      <c r="W3" s="226"/>
      <c r="X3" s="226"/>
      <c r="Y3" s="226"/>
      <c r="Z3" s="226"/>
      <c r="AA3" s="226"/>
      <c r="AB3" s="226"/>
      <c r="AC3" s="226"/>
      <c r="AD3" s="226"/>
      <c r="AE3" s="226"/>
      <c r="AF3" s="226"/>
      <c r="AG3" s="226"/>
      <c r="AH3" s="226"/>
      <c r="AI3" s="226"/>
      <c r="AJ3" s="226"/>
      <c r="AK3" s="226"/>
    </row>
    <row r="4" spans="1:61" ht="21" x14ac:dyDescent="0.25">
      <c r="B4" s="227" t="s">
        <v>982</v>
      </c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O4" s="227"/>
      <c r="P4" s="227"/>
      <c r="Q4" s="227"/>
      <c r="R4" s="227"/>
      <c r="S4" s="227"/>
      <c r="T4" s="227"/>
      <c r="U4" s="227"/>
      <c r="V4" s="227"/>
      <c r="W4" s="227"/>
      <c r="X4" s="227"/>
      <c r="Y4" s="227"/>
      <c r="Z4" s="227"/>
      <c r="AA4" s="227"/>
      <c r="AB4" s="227"/>
      <c r="AC4" s="227"/>
      <c r="AD4" s="227"/>
      <c r="AE4" s="227"/>
      <c r="AF4" s="227"/>
      <c r="AG4" s="227"/>
      <c r="AH4" s="227"/>
      <c r="AI4" s="227"/>
      <c r="AJ4" s="227"/>
      <c r="AK4" s="227"/>
    </row>
    <row r="5" spans="1:61" thickBot="1" x14ac:dyDescent="0.3">
      <c r="B5" s="204" t="s">
        <v>4</v>
      </c>
      <c r="C5" s="219" t="s">
        <v>3</v>
      </c>
      <c r="D5" s="220"/>
      <c r="E5" s="219" t="s">
        <v>23</v>
      </c>
      <c r="F5" s="221"/>
      <c r="G5" s="221"/>
      <c r="H5" s="221"/>
      <c r="I5" s="221"/>
      <c r="J5" s="221"/>
      <c r="K5" s="221"/>
      <c r="L5" s="221"/>
      <c r="M5" s="220"/>
      <c r="N5" s="222" t="s">
        <v>24</v>
      </c>
      <c r="O5" s="223"/>
      <c r="P5" s="223"/>
      <c r="Q5" s="223"/>
      <c r="R5" s="223"/>
      <c r="S5" s="223"/>
      <c r="T5" s="223"/>
      <c r="U5" s="223"/>
      <c r="V5" s="223"/>
      <c r="W5" s="223"/>
      <c r="X5" s="223"/>
      <c r="Y5" s="223"/>
      <c r="Z5" s="223"/>
      <c r="AA5" s="223"/>
      <c r="AB5" s="223"/>
      <c r="AC5" s="223"/>
      <c r="AD5" s="223"/>
      <c r="AE5" s="223"/>
      <c r="AF5" s="223"/>
      <c r="AG5" s="223"/>
      <c r="AH5" s="223"/>
      <c r="AI5" s="223"/>
      <c r="AJ5" s="224"/>
      <c r="AK5" s="204" t="s">
        <v>5</v>
      </c>
    </row>
    <row r="6" spans="1:61" thickBot="1" x14ac:dyDescent="0.3">
      <c r="B6" s="204"/>
      <c r="C6" s="207"/>
      <c r="D6" s="208"/>
      <c r="E6" s="207"/>
      <c r="F6" s="210"/>
      <c r="G6" s="210"/>
      <c r="H6" s="210"/>
      <c r="I6" s="210"/>
      <c r="J6" s="210"/>
      <c r="K6" s="210"/>
      <c r="L6" s="210"/>
      <c r="M6" s="208"/>
      <c r="N6" s="185" t="s">
        <v>20</v>
      </c>
      <c r="O6" s="186"/>
      <c r="P6" s="186"/>
      <c r="Q6" s="186"/>
      <c r="R6" s="186"/>
      <c r="S6" s="186"/>
      <c r="T6" s="186"/>
      <c r="U6" s="186"/>
      <c r="V6" s="186"/>
      <c r="W6" s="187"/>
      <c r="X6" s="188" t="s">
        <v>21</v>
      </c>
      <c r="Y6" s="189"/>
      <c r="Z6" s="189"/>
      <c r="AA6" s="189"/>
      <c r="AB6" s="190"/>
      <c r="AC6" s="188" t="s">
        <v>7</v>
      </c>
      <c r="AD6" s="189"/>
      <c r="AE6" s="189"/>
      <c r="AF6" s="190"/>
      <c r="AG6" s="188" t="s">
        <v>22</v>
      </c>
      <c r="AH6" s="189"/>
      <c r="AI6" s="189"/>
      <c r="AJ6" s="190"/>
      <c r="AK6" s="204"/>
    </row>
    <row r="7" spans="1:61" ht="17.25" thickBot="1" x14ac:dyDescent="0.3">
      <c r="B7" s="204"/>
      <c r="C7" s="196" t="s">
        <v>56</v>
      </c>
      <c r="D7" s="196" t="s">
        <v>57</v>
      </c>
      <c r="E7" s="192" t="s">
        <v>20</v>
      </c>
      <c r="F7" s="193"/>
      <c r="G7" s="194" t="s">
        <v>21</v>
      </c>
      <c r="H7" s="195"/>
      <c r="I7" s="126"/>
      <c r="J7" s="194" t="s">
        <v>7</v>
      </c>
      <c r="K7" s="195"/>
      <c r="L7" s="192" t="s">
        <v>22</v>
      </c>
      <c r="M7" s="193"/>
      <c r="N7" s="192" t="s">
        <v>27</v>
      </c>
      <c r="O7" s="193"/>
      <c r="P7" s="192" t="s">
        <v>29</v>
      </c>
      <c r="Q7" s="193"/>
      <c r="R7" s="192" t="s">
        <v>28</v>
      </c>
      <c r="S7" s="193"/>
      <c r="T7" s="192" t="s">
        <v>26</v>
      </c>
      <c r="U7" s="193"/>
      <c r="V7" s="211" t="s">
        <v>30</v>
      </c>
      <c r="W7" s="212"/>
      <c r="X7" s="192" t="s">
        <v>29</v>
      </c>
      <c r="Y7" s="193"/>
      <c r="Z7" s="194" t="s">
        <v>25</v>
      </c>
      <c r="AA7" s="215"/>
      <c r="AB7" s="195"/>
      <c r="AC7" s="192" t="s">
        <v>29</v>
      </c>
      <c r="AD7" s="193"/>
      <c r="AE7" s="194" t="s">
        <v>25</v>
      </c>
      <c r="AF7" s="195"/>
      <c r="AG7" s="192" t="s">
        <v>29</v>
      </c>
      <c r="AH7" s="193"/>
      <c r="AI7" s="194" t="s">
        <v>25</v>
      </c>
      <c r="AJ7" s="195"/>
      <c r="AK7" s="204"/>
    </row>
    <row r="8" spans="1:61" ht="33.75" thickBot="1" x14ac:dyDescent="0.3">
      <c r="B8" s="197"/>
      <c r="C8" s="197"/>
      <c r="D8" s="197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58</v>
      </c>
      <c r="U8" s="56" t="s">
        <v>59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197"/>
    </row>
    <row r="9" spans="1:61" ht="19.5" x14ac:dyDescent="0.25">
      <c r="B9" s="214" t="s">
        <v>735</v>
      </c>
      <c r="C9" s="214"/>
      <c r="D9" s="214"/>
      <c r="E9" s="214"/>
      <c r="F9" s="214"/>
      <c r="G9" s="214"/>
      <c r="H9" s="214"/>
      <c r="I9" s="214"/>
      <c r="J9" s="214"/>
      <c r="K9" s="214"/>
      <c r="L9" s="214"/>
      <c r="M9" s="214"/>
      <c r="N9" s="214"/>
      <c r="O9" s="214"/>
      <c r="P9" s="214"/>
      <c r="Q9" s="214"/>
      <c r="R9" s="214"/>
      <c r="S9" s="214"/>
      <c r="T9" s="214"/>
      <c r="U9" s="214"/>
      <c r="V9" s="214"/>
      <c r="W9" s="214"/>
      <c r="X9" s="214"/>
      <c r="Y9" s="214"/>
      <c r="Z9" s="214"/>
      <c r="AA9" s="214"/>
      <c r="AB9" s="214"/>
      <c r="AC9" s="214"/>
      <c r="AD9" s="214"/>
      <c r="AE9" s="214"/>
      <c r="AF9" s="214"/>
      <c r="AG9" s="214"/>
      <c r="AH9" s="214"/>
      <c r="AI9" s="214"/>
      <c r="AJ9" s="214"/>
      <c r="AK9" s="214"/>
    </row>
    <row r="10" spans="1:61" ht="33" x14ac:dyDescent="0.25">
      <c r="A10" s="66" t="s">
        <v>732</v>
      </c>
      <c r="B10" s="14">
        <v>1</v>
      </c>
      <c r="C10" s="138" t="s">
        <v>738</v>
      </c>
      <c r="D10" s="143">
        <v>0</v>
      </c>
      <c r="E10" s="144" t="s">
        <v>406</v>
      </c>
      <c r="F10" s="144" t="s">
        <v>406</v>
      </c>
      <c r="G10" s="143"/>
      <c r="H10" s="145"/>
      <c r="I10" s="145"/>
      <c r="J10" s="146" t="s">
        <v>406</v>
      </c>
      <c r="K10" s="146" t="s">
        <v>406</v>
      </c>
      <c r="L10" s="146" t="s">
        <v>406</v>
      </c>
      <c r="M10" s="146" t="s">
        <v>406</v>
      </c>
      <c r="N10" s="144" t="s">
        <v>406</v>
      </c>
      <c r="O10" s="144" t="s">
        <v>406</v>
      </c>
      <c r="P10" s="147"/>
      <c r="Q10" s="148"/>
      <c r="R10" s="144"/>
      <c r="S10" s="143"/>
      <c r="T10" s="144" t="s">
        <v>406</v>
      </c>
      <c r="U10" s="144" t="s">
        <v>406</v>
      </c>
      <c r="V10" s="143"/>
      <c r="W10" s="143"/>
      <c r="X10" s="148"/>
      <c r="Y10" s="148"/>
      <c r="Z10" s="148"/>
      <c r="AA10" s="148"/>
      <c r="AB10" s="148"/>
      <c r="AC10" s="148"/>
      <c r="AD10" s="148"/>
      <c r="AE10" s="146" t="s">
        <v>406</v>
      </c>
      <c r="AF10" s="146" t="s">
        <v>406</v>
      </c>
      <c r="AG10" s="146" t="s">
        <v>406</v>
      </c>
      <c r="AH10" s="146" t="s">
        <v>406</v>
      </c>
      <c r="AI10" s="146" t="s">
        <v>406</v>
      </c>
      <c r="AJ10" s="146" t="s">
        <v>406</v>
      </c>
      <c r="AK10" s="149"/>
    </row>
    <row r="11" spans="1:61" ht="33" x14ac:dyDescent="0.25">
      <c r="A11" s="66" t="s">
        <v>732</v>
      </c>
      <c r="B11" s="15">
        <v>2</v>
      </c>
      <c r="C11" s="139" t="s">
        <v>739</v>
      </c>
      <c r="D11" s="19">
        <v>3</v>
      </c>
      <c r="E11" s="144" t="s">
        <v>406</v>
      </c>
      <c r="F11" s="144" t="s">
        <v>406</v>
      </c>
      <c r="G11" s="19"/>
      <c r="H11" s="150"/>
      <c r="I11" s="150"/>
      <c r="J11" s="146" t="s">
        <v>406</v>
      </c>
      <c r="K11" s="146" t="s">
        <v>406</v>
      </c>
      <c r="L11" s="146" t="s">
        <v>406</v>
      </c>
      <c r="M11" s="146" t="s">
        <v>406</v>
      </c>
      <c r="N11" s="144" t="s">
        <v>406</v>
      </c>
      <c r="O11" s="144" t="s">
        <v>406</v>
      </c>
      <c r="P11" s="151"/>
      <c r="Q11" s="146"/>
      <c r="R11" s="152"/>
      <c r="S11" s="19"/>
      <c r="T11" s="144" t="s">
        <v>406</v>
      </c>
      <c r="U11" s="144" t="s">
        <v>406</v>
      </c>
      <c r="V11" s="19"/>
      <c r="W11" s="19"/>
      <c r="X11" s="146"/>
      <c r="Y11" s="146"/>
      <c r="Z11" s="146"/>
      <c r="AA11" s="146"/>
      <c r="AB11" s="146"/>
      <c r="AC11" s="146"/>
      <c r="AD11" s="146"/>
      <c r="AE11" s="146" t="s">
        <v>406</v>
      </c>
      <c r="AF11" s="146" t="s">
        <v>406</v>
      </c>
      <c r="AG11" s="146" t="s">
        <v>406</v>
      </c>
      <c r="AH11" s="146" t="s">
        <v>406</v>
      </c>
      <c r="AI11" s="146" t="s">
        <v>406</v>
      </c>
      <c r="AJ11" s="146" t="s">
        <v>406</v>
      </c>
      <c r="AK11" s="125"/>
    </row>
    <row r="12" spans="1:61" ht="33" x14ac:dyDescent="0.25">
      <c r="A12" s="66" t="s">
        <v>732</v>
      </c>
      <c r="B12" s="14">
        <v>3</v>
      </c>
      <c r="C12" s="139" t="s">
        <v>740</v>
      </c>
      <c r="D12" s="19">
        <v>3</v>
      </c>
      <c r="E12" s="152" t="s">
        <v>63</v>
      </c>
      <c r="F12" s="19">
        <v>1</v>
      </c>
      <c r="G12" s="19"/>
      <c r="H12" s="150"/>
      <c r="I12" s="150"/>
      <c r="J12" s="153" t="s">
        <v>614</v>
      </c>
      <c r="K12" s="150">
        <v>2</v>
      </c>
      <c r="L12" s="146" t="s">
        <v>406</v>
      </c>
      <c r="M12" s="146" t="s">
        <v>406</v>
      </c>
      <c r="N12" s="152" t="s">
        <v>63</v>
      </c>
      <c r="O12" s="19">
        <v>1</v>
      </c>
      <c r="P12" s="154"/>
      <c r="Q12" s="153"/>
      <c r="R12" s="152"/>
      <c r="S12" s="19"/>
      <c r="T12" s="152" t="s">
        <v>63</v>
      </c>
      <c r="U12" s="63">
        <v>0</v>
      </c>
      <c r="V12" s="63"/>
      <c r="W12" s="63"/>
      <c r="X12" s="153"/>
      <c r="Y12" s="153"/>
      <c r="Z12" s="153"/>
      <c r="AA12" s="153"/>
      <c r="AB12" s="153"/>
      <c r="AC12" s="153"/>
      <c r="AD12" s="153"/>
      <c r="AE12" s="153" t="s">
        <v>614</v>
      </c>
      <c r="AF12" s="153">
        <v>2</v>
      </c>
      <c r="AG12" s="146" t="s">
        <v>406</v>
      </c>
      <c r="AH12" s="146" t="s">
        <v>406</v>
      </c>
      <c r="AI12" s="146" t="s">
        <v>406</v>
      </c>
      <c r="AJ12" s="146" t="s">
        <v>406</v>
      </c>
      <c r="AK12" s="125" t="s">
        <v>623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25">
      <c r="A13" s="66" t="s">
        <v>732</v>
      </c>
      <c r="B13" s="15">
        <v>4</v>
      </c>
      <c r="C13" s="139" t="s">
        <v>741</v>
      </c>
      <c r="D13" s="19">
        <v>6</v>
      </c>
      <c r="E13" s="144" t="s">
        <v>406</v>
      </c>
      <c r="F13" s="144" t="s">
        <v>406</v>
      </c>
      <c r="G13" s="19"/>
      <c r="H13" s="150"/>
      <c r="I13" s="150"/>
      <c r="J13" s="146" t="s">
        <v>406</v>
      </c>
      <c r="K13" s="146" t="s">
        <v>406</v>
      </c>
      <c r="L13" s="146" t="s">
        <v>406</v>
      </c>
      <c r="M13" s="146" t="s">
        <v>406</v>
      </c>
      <c r="N13" s="144" t="s">
        <v>406</v>
      </c>
      <c r="O13" s="144" t="s">
        <v>406</v>
      </c>
      <c r="P13" s="154"/>
      <c r="Q13" s="153"/>
      <c r="R13" s="152"/>
      <c r="S13" s="19"/>
      <c r="T13" s="144" t="s">
        <v>406</v>
      </c>
      <c r="U13" s="144" t="s">
        <v>406</v>
      </c>
      <c r="V13" s="63"/>
      <c r="W13" s="63"/>
      <c r="X13" s="153"/>
      <c r="Y13" s="153"/>
      <c r="Z13" s="153"/>
      <c r="AA13" s="153"/>
      <c r="AB13" s="153"/>
      <c r="AC13" s="153"/>
      <c r="AD13" s="153"/>
      <c r="AE13" s="146" t="s">
        <v>406</v>
      </c>
      <c r="AF13" s="146" t="s">
        <v>406</v>
      </c>
      <c r="AG13" s="146" t="s">
        <v>406</v>
      </c>
      <c r="AH13" s="146" t="s">
        <v>406</v>
      </c>
      <c r="AI13" s="146" t="s">
        <v>406</v>
      </c>
      <c r="AJ13" s="146" t="s">
        <v>406</v>
      </c>
      <c r="AK13" s="125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3" x14ac:dyDescent="0.25">
      <c r="A14" s="66" t="s">
        <v>732</v>
      </c>
      <c r="B14" s="14">
        <v>5</v>
      </c>
      <c r="C14" s="139" t="s">
        <v>742</v>
      </c>
      <c r="D14" s="19">
        <v>6</v>
      </c>
      <c r="E14" s="152" t="s">
        <v>66</v>
      </c>
      <c r="F14" s="19">
        <v>1</v>
      </c>
      <c r="G14" s="19"/>
      <c r="H14" s="150"/>
      <c r="I14" s="150"/>
      <c r="J14" s="146" t="s">
        <v>406</v>
      </c>
      <c r="K14" s="146" t="s">
        <v>406</v>
      </c>
      <c r="L14" s="146" t="s">
        <v>406</v>
      </c>
      <c r="M14" s="146" t="s">
        <v>406</v>
      </c>
      <c r="N14" s="152" t="s">
        <v>66</v>
      </c>
      <c r="O14" s="19">
        <v>1</v>
      </c>
      <c r="P14" s="154"/>
      <c r="Q14" s="153"/>
      <c r="R14" s="152"/>
      <c r="S14" s="19"/>
      <c r="T14" s="152" t="s">
        <v>66</v>
      </c>
      <c r="U14" s="19">
        <v>0</v>
      </c>
      <c r="V14" s="63"/>
      <c r="W14" s="63"/>
      <c r="X14" s="153"/>
      <c r="Y14" s="153"/>
      <c r="Z14" s="153"/>
      <c r="AA14" s="153"/>
      <c r="AB14" s="153"/>
      <c r="AC14" s="153"/>
      <c r="AD14" s="153"/>
      <c r="AE14" s="146" t="s">
        <v>406</v>
      </c>
      <c r="AF14" s="146" t="s">
        <v>406</v>
      </c>
      <c r="AG14" s="146" t="s">
        <v>406</v>
      </c>
      <c r="AH14" s="146" t="s">
        <v>406</v>
      </c>
      <c r="AI14" s="146" t="s">
        <v>406</v>
      </c>
      <c r="AJ14" s="146" t="s">
        <v>406</v>
      </c>
      <c r="AK14" s="125" t="s">
        <v>623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38.25" x14ac:dyDescent="0.25">
      <c r="A15" s="66" t="s">
        <v>732</v>
      </c>
      <c r="B15" s="15">
        <v>6</v>
      </c>
      <c r="C15" s="139" t="s">
        <v>743</v>
      </c>
      <c r="D15" s="19">
        <v>9</v>
      </c>
      <c r="E15" s="152" t="s">
        <v>67</v>
      </c>
      <c r="F15" s="19">
        <v>2</v>
      </c>
      <c r="G15" s="19"/>
      <c r="H15" s="150"/>
      <c r="I15" s="150"/>
      <c r="J15" s="153" t="s">
        <v>613</v>
      </c>
      <c r="K15" s="150">
        <v>6</v>
      </c>
      <c r="L15" s="146" t="s">
        <v>406</v>
      </c>
      <c r="M15" s="146" t="s">
        <v>406</v>
      </c>
      <c r="N15" s="152" t="s">
        <v>67</v>
      </c>
      <c r="O15" s="19">
        <v>2</v>
      </c>
      <c r="P15" s="154"/>
      <c r="Q15" s="153"/>
      <c r="R15" s="152"/>
      <c r="S15" s="19"/>
      <c r="T15" s="152" t="s">
        <v>67</v>
      </c>
      <c r="U15" s="63">
        <v>2</v>
      </c>
      <c r="V15" s="63"/>
      <c r="W15" s="19"/>
      <c r="X15" s="153"/>
      <c r="Y15" s="153"/>
      <c r="Z15" s="153"/>
      <c r="AA15" s="153"/>
      <c r="AB15" s="153"/>
      <c r="AC15" s="153"/>
      <c r="AD15" s="153"/>
      <c r="AE15" s="153" t="s">
        <v>613</v>
      </c>
      <c r="AF15" s="153">
        <v>6</v>
      </c>
      <c r="AG15" s="146" t="s">
        <v>406</v>
      </c>
      <c r="AH15" s="146" t="s">
        <v>406</v>
      </c>
      <c r="AI15" s="146" t="s">
        <v>406</v>
      </c>
      <c r="AJ15" s="146" t="s">
        <v>406</v>
      </c>
      <c r="AK15" s="125" t="s">
        <v>927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3" x14ac:dyDescent="0.25">
      <c r="A16" s="66" t="s">
        <v>732</v>
      </c>
      <c r="B16" s="14">
        <v>7</v>
      </c>
      <c r="C16" s="139" t="s">
        <v>744</v>
      </c>
      <c r="D16" s="19">
        <v>11</v>
      </c>
      <c r="E16" s="155" t="s">
        <v>68</v>
      </c>
      <c r="F16" s="19">
        <v>7</v>
      </c>
      <c r="G16" s="19"/>
      <c r="H16" s="150"/>
      <c r="I16" s="150"/>
      <c r="J16" s="146" t="s">
        <v>406</v>
      </c>
      <c r="K16" s="146" t="s">
        <v>406</v>
      </c>
      <c r="L16" s="146" t="s">
        <v>406</v>
      </c>
      <c r="M16" s="146" t="s">
        <v>406</v>
      </c>
      <c r="N16" s="155" t="s">
        <v>68</v>
      </c>
      <c r="O16" s="19">
        <v>7</v>
      </c>
      <c r="P16" s="154"/>
      <c r="Q16" s="153"/>
      <c r="R16" s="155"/>
      <c r="S16" s="19"/>
      <c r="T16" s="155" t="s">
        <v>68</v>
      </c>
      <c r="U16" s="63">
        <v>0</v>
      </c>
      <c r="V16" s="63"/>
      <c r="W16" s="63"/>
      <c r="X16" s="153"/>
      <c r="Y16" s="153"/>
      <c r="Z16" s="153"/>
      <c r="AA16" s="153"/>
      <c r="AB16" s="153"/>
      <c r="AC16" s="153"/>
      <c r="AD16" s="153"/>
      <c r="AE16" s="146" t="s">
        <v>406</v>
      </c>
      <c r="AF16" s="146" t="s">
        <v>406</v>
      </c>
      <c r="AG16" s="146" t="s">
        <v>406</v>
      </c>
      <c r="AH16" s="146" t="s">
        <v>406</v>
      </c>
      <c r="AI16" s="146" t="s">
        <v>406</v>
      </c>
      <c r="AJ16" s="146" t="s">
        <v>406</v>
      </c>
      <c r="AK16" s="125" t="s">
        <v>623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51" x14ac:dyDescent="0.25">
      <c r="A17" s="66" t="s">
        <v>732</v>
      </c>
      <c r="B17" s="15">
        <v>8</v>
      </c>
      <c r="C17" s="139" t="s">
        <v>745</v>
      </c>
      <c r="D17" s="19">
        <v>7</v>
      </c>
      <c r="E17" s="152" t="s">
        <v>69</v>
      </c>
      <c r="F17" s="19">
        <v>3</v>
      </c>
      <c r="G17" s="19"/>
      <c r="H17" s="150"/>
      <c r="I17" s="150"/>
      <c r="J17" s="153" t="s">
        <v>612</v>
      </c>
      <c r="K17" s="150">
        <v>4</v>
      </c>
      <c r="L17" s="146" t="s">
        <v>406</v>
      </c>
      <c r="M17" s="146" t="s">
        <v>406</v>
      </c>
      <c r="N17" s="152" t="s">
        <v>69</v>
      </c>
      <c r="O17" s="19">
        <v>3</v>
      </c>
      <c r="P17" s="154"/>
      <c r="Q17" s="153"/>
      <c r="R17" s="152"/>
      <c r="S17" s="19"/>
      <c r="T17" s="152" t="s">
        <v>69</v>
      </c>
      <c r="U17" s="63">
        <v>3</v>
      </c>
      <c r="V17" s="63"/>
      <c r="W17" s="63"/>
      <c r="X17" s="153"/>
      <c r="Y17" s="153"/>
      <c r="Z17" s="153"/>
      <c r="AA17" s="153"/>
      <c r="AB17" s="153"/>
      <c r="AC17" s="153"/>
      <c r="AD17" s="153"/>
      <c r="AE17" s="153" t="s">
        <v>612</v>
      </c>
      <c r="AF17" s="153">
        <v>4</v>
      </c>
      <c r="AG17" s="146" t="s">
        <v>406</v>
      </c>
      <c r="AH17" s="146" t="s">
        <v>406</v>
      </c>
      <c r="AI17" s="146" t="s">
        <v>406</v>
      </c>
      <c r="AJ17" s="146" t="s">
        <v>406</v>
      </c>
      <c r="AK17" s="125" t="s">
        <v>928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33" x14ac:dyDescent="0.25">
      <c r="A18" s="66" t="s">
        <v>732</v>
      </c>
      <c r="B18" s="14">
        <v>9</v>
      </c>
      <c r="C18" s="139" t="s">
        <v>746</v>
      </c>
      <c r="D18" s="19">
        <v>5</v>
      </c>
      <c r="E18" s="152" t="s">
        <v>70</v>
      </c>
      <c r="F18" s="19">
        <v>3</v>
      </c>
      <c r="G18" s="19"/>
      <c r="H18" s="150"/>
      <c r="I18" s="150"/>
      <c r="J18" s="153" t="s">
        <v>611</v>
      </c>
      <c r="K18" s="150">
        <v>1</v>
      </c>
      <c r="L18" s="146" t="s">
        <v>406</v>
      </c>
      <c r="M18" s="146" t="s">
        <v>406</v>
      </c>
      <c r="N18" s="152" t="s">
        <v>70</v>
      </c>
      <c r="O18" s="19">
        <v>3</v>
      </c>
      <c r="P18" s="154"/>
      <c r="Q18" s="153"/>
      <c r="R18" s="152"/>
      <c r="S18" s="19"/>
      <c r="T18" s="152" t="s">
        <v>70</v>
      </c>
      <c r="U18" s="63">
        <v>2</v>
      </c>
      <c r="V18" s="63"/>
      <c r="W18" s="63"/>
      <c r="X18" s="153"/>
      <c r="Y18" s="153"/>
      <c r="Z18" s="153"/>
      <c r="AA18" s="153"/>
      <c r="AB18" s="153"/>
      <c r="AC18" s="153"/>
      <c r="AD18" s="153"/>
      <c r="AE18" s="153" t="s">
        <v>611</v>
      </c>
      <c r="AF18" s="153">
        <v>1</v>
      </c>
      <c r="AG18" s="146" t="s">
        <v>406</v>
      </c>
      <c r="AH18" s="146" t="s">
        <v>406</v>
      </c>
      <c r="AI18" s="146" t="s">
        <v>406</v>
      </c>
      <c r="AJ18" s="146" t="s">
        <v>406</v>
      </c>
      <c r="AK18" s="125" t="s">
        <v>626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3" x14ac:dyDescent="0.25">
      <c r="A19" s="66" t="s">
        <v>732</v>
      </c>
      <c r="B19" s="15">
        <v>10</v>
      </c>
      <c r="C19" s="139" t="s">
        <v>747</v>
      </c>
      <c r="D19" s="19">
        <v>7</v>
      </c>
      <c r="E19" s="152" t="s">
        <v>71</v>
      </c>
      <c r="F19" s="19">
        <v>4</v>
      </c>
      <c r="G19" s="19"/>
      <c r="H19" s="150"/>
      <c r="I19" s="150"/>
      <c r="J19" s="153" t="s">
        <v>610</v>
      </c>
      <c r="K19" s="150">
        <v>3</v>
      </c>
      <c r="L19" s="146" t="s">
        <v>406</v>
      </c>
      <c r="M19" s="146" t="s">
        <v>406</v>
      </c>
      <c r="N19" s="152" t="s">
        <v>71</v>
      </c>
      <c r="O19" s="19">
        <v>4</v>
      </c>
      <c r="P19" s="154"/>
      <c r="Q19" s="153"/>
      <c r="R19" s="152"/>
      <c r="S19" s="19"/>
      <c r="T19" s="152" t="s">
        <v>71</v>
      </c>
      <c r="U19" s="63">
        <v>3</v>
      </c>
      <c r="V19" s="63"/>
      <c r="W19" s="63"/>
      <c r="X19" s="153"/>
      <c r="Y19" s="153"/>
      <c r="Z19" s="153"/>
      <c r="AA19" s="153"/>
      <c r="AB19" s="153"/>
      <c r="AC19" s="153"/>
      <c r="AD19" s="153"/>
      <c r="AE19" s="153" t="s">
        <v>610</v>
      </c>
      <c r="AF19" s="153">
        <v>3</v>
      </c>
      <c r="AG19" s="146" t="s">
        <v>406</v>
      </c>
      <c r="AH19" s="146" t="s">
        <v>406</v>
      </c>
      <c r="AI19" s="146" t="s">
        <v>406</v>
      </c>
      <c r="AJ19" s="146" t="s">
        <v>406</v>
      </c>
      <c r="AK19" s="125" t="s">
        <v>729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3" x14ac:dyDescent="0.25">
      <c r="A20" s="66" t="s">
        <v>732</v>
      </c>
      <c r="B20" s="14">
        <v>11</v>
      </c>
      <c r="C20" s="139" t="s">
        <v>748</v>
      </c>
      <c r="D20" s="19">
        <v>1</v>
      </c>
      <c r="E20" s="144" t="s">
        <v>406</v>
      </c>
      <c r="F20" s="144" t="s">
        <v>406</v>
      </c>
      <c r="G20" s="19"/>
      <c r="H20" s="150"/>
      <c r="I20" s="150"/>
      <c r="J20" s="146" t="s">
        <v>406</v>
      </c>
      <c r="K20" s="146" t="s">
        <v>406</v>
      </c>
      <c r="L20" s="146" t="s">
        <v>406</v>
      </c>
      <c r="M20" s="146" t="s">
        <v>406</v>
      </c>
      <c r="N20" s="144" t="s">
        <v>406</v>
      </c>
      <c r="O20" s="144" t="s">
        <v>406</v>
      </c>
      <c r="P20" s="154"/>
      <c r="Q20" s="153"/>
      <c r="R20" s="152"/>
      <c r="S20" s="19"/>
      <c r="T20" s="144" t="s">
        <v>406</v>
      </c>
      <c r="U20" s="144" t="s">
        <v>406</v>
      </c>
      <c r="V20" s="63"/>
      <c r="W20" s="63"/>
      <c r="X20" s="153"/>
      <c r="Y20" s="153"/>
      <c r="Z20" s="153"/>
      <c r="AA20" s="153"/>
      <c r="AB20" s="153"/>
      <c r="AC20" s="153"/>
      <c r="AD20" s="153"/>
      <c r="AE20" s="146" t="s">
        <v>406</v>
      </c>
      <c r="AF20" s="146" t="s">
        <v>406</v>
      </c>
      <c r="AG20" s="146" t="s">
        <v>406</v>
      </c>
      <c r="AH20" s="146" t="s">
        <v>406</v>
      </c>
      <c r="AI20" s="146" t="s">
        <v>406</v>
      </c>
      <c r="AJ20" s="146" t="s">
        <v>406</v>
      </c>
      <c r="AK20" s="125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25.5" x14ac:dyDescent="0.25">
      <c r="A21" s="66" t="s">
        <v>732</v>
      </c>
      <c r="B21" s="15">
        <v>12</v>
      </c>
      <c r="C21" s="139" t="s">
        <v>749</v>
      </c>
      <c r="D21" s="19">
        <v>9</v>
      </c>
      <c r="E21" s="155" t="s">
        <v>62</v>
      </c>
      <c r="F21" s="19">
        <v>7</v>
      </c>
      <c r="G21" s="19"/>
      <c r="H21" s="150"/>
      <c r="I21" s="150"/>
      <c r="J21" s="153" t="s">
        <v>609</v>
      </c>
      <c r="K21" s="150">
        <v>2</v>
      </c>
      <c r="L21" s="146" t="s">
        <v>406</v>
      </c>
      <c r="M21" s="146" t="s">
        <v>406</v>
      </c>
      <c r="N21" s="155" t="s">
        <v>62</v>
      </c>
      <c r="O21" s="19">
        <v>7</v>
      </c>
      <c r="P21" s="154"/>
      <c r="Q21" s="153"/>
      <c r="R21" s="155"/>
      <c r="S21" s="19"/>
      <c r="T21" s="155" t="s">
        <v>62</v>
      </c>
      <c r="U21" s="63">
        <v>1</v>
      </c>
      <c r="V21" s="63"/>
      <c r="W21" s="63"/>
      <c r="X21" s="153"/>
      <c r="Y21" s="153"/>
      <c r="Z21" s="153"/>
      <c r="AA21" s="153"/>
      <c r="AB21" s="153"/>
      <c r="AC21" s="153"/>
      <c r="AD21" s="153"/>
      <c r="AE21" s="153" t="s">
        <v>609</v>
      </c>
      <c r="AF21" s="153">
        <v>2</v>
      </c>
      <c r="AG21" s="146" t="s">
        <v>406</v>
      </c>
      <c r="AH21" s="146" t="s">
        <v>406</v>
      </c>
      <c r="AI21" s="146" t="s">
        <v>406</v>
      </c>
      <c r="AJ21" s="146" t="s">
        <v>406</v>
      </c>
      <c r="AK21" s="125" t="s">
        <v>627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25">
      <c r="A22" s="66" t="s">
        <v>732</v>
      </c>
      <c r="B22" s="14">
        <v>13</v>
      </c>
      <c r="C22" s="139" t="s">
        <v>750</v>
      </c>
      <c r="D22" s="19">
        <v>4</v>
      </c>
      <c r="E22" s="144" t="s">
        <v>406</v>
      </c>
      <c r="F22" s="144" t="s">
        <v>406</v>
      </c>
      <c r="G22" s="19"/>
      <c r="H22" s="150"/>
      <c r="I22" s="150"/>
      <c r="J22" s="153" t="s">
        <v>608</v>
      </c>
      <c r="K22" s="150">
        <v>4</v>
      </c>
      <c r="L22" s="146" t="s">
        <v>406</v>
      </c>
      <c r="M22" s="146" t="s">
        <v>406</v>
      </c>
      <c r="N22" s="144" t="s">
        <v>406</v>
      </c>
      <c r="O22" s="144" t="s">
        <v>406</v>
      </c>
      <c r="P22" s="154"/>
      <c r="Q22" s="153"/>
      <c r="R22" s="127"/>
      <c r="S22" s="19"/>
      <c r="T22" s="144" t="s">
        <v>406</v>
      </c>
      <c r="U22" s="144" t="s">
        <v>406</v>
      </c>
      <c r="V22" s="63"/>
      <c r="W22" s="63"/>
      <c r="X22" s="153"/>
      <c r="Y22" s="153"/>
      <c r="Z22" s="153"/>
      <c r="AA22" s="153"/>
      <c r="AB22" s="153"/>
      <c r="AC22" s="153"/>
      <c r="AD22" s="153"/>
      <c r="AE22" s="153" t="s">
        <v>608</v>
      </c>
      <c r="AF22" s="153">
        <v>4</v>
      </c>
      <c r="AG22" s="146" t="s">
        <v>406</v>
      </c>
      <c r="AH22" s="146" t="s">
        <v>406</v>
      </c>
      <c r="AI22" s="146" t="s">
        <v>406</v>
      </c>
      <c r="AJ22" s="146" t="s">
        <v>406</v>
      </c>
      <c r="AK22" s="125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25">
      <c r="A23" s="66" t="s">
        <v>732</v>
      </c>
      <c r="B23" s="15">
        <v>14</v>
      </c>
      <c r="C23" s="139" t="s">
        <v>751</v>
      </c>
      <c r="D23" s="19">
        <v>14</v>
      </c>
      <c r="E23" s="152" t="s">
        <v>78</v>
      </c>
      <c r="F23" s="19">
        <v>6</v>
      </c>
      <c r="G23" s="19"/>
      <c r="H23" s="150"/>
      <c r="I23" s="150"/>
      <c r="J23" s="153" t="s">
        <v>607</v>
      </c>
      <c r="K23" s="150">
        <v>8</v>
      </c>
      <c r="L23" s="146" t="s">
        <v>406</v>
      </c>
      <c r="M23" s="146" t="s">
        <v>406</v>
      </c>
      <c r="N23" s="152" t="s">
        <v>78</v>
      </c>
      <c r="O23" s="19">
        <v>6</v>
      </c>
      <c r="P23" s="154"/>
      <c r="Q23" s="153"/>
      <c r="R23" s="152"/>
      <c r="S23" s="19"/>
      <c r="T23" s="152" t="s">
        <v>78</v>
      </c>
      <c r="U23" s="63">
        <v>5</v>
      </c>
      <c r="V23" s="63"/>
      <c r="W23" s="63"/>
      <c r="X23" s="153"/>
      <c r="Y23" s="153"/>
      <c r="Z23" s="153"/>
      <c r="AA23" s="153"/>
      <c r="AB23" s="153"/>
      <c r="AC23" s="153"/>
      <c r="AD23" s="153"/>
      <c r="AE23" s="153" t="s">
        <v>607</v>
      </c>
      <c r="AF23" s="153">
        <v>8</v>
      </c>
      <c r="AG23" s="146" t="s">
        <v>406</v>
      </c>
      <c r="AH23" s="146" t="s">
        <v>406</v>
      </c>
      <c r="AI23" s="146" t="s">
        <v>406</v>
      </c>
      <c r="AJ23" s="146" t="s">
        <v>406</v>
      </c>
      <c r="AK23" s="125" t="s">
        <v>729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38.25" x14ac:dyDescent="0.25">
      <c r="A24" s="66" t="s">
        <v>733</v>
      </c>
      <c r="B24" s="14">
        <v>15</v>
      </c>
      <c r="C24" s="139" t="s">
        <v>752</v>
      </c>
      <c r="D24" s="19">
        <v>33</v>
      </c>
      <c r="E24" s="155" t="s">
        <v>60</v>
      </c>
      <c r="F24" s="19">
        <v>10</v>
      </c>
      <c r="G24" s="19"/>
      <c r="H24" s="150"/>
      <c r="I24" s="150"/>
      <c r="J24" s="153" t="s">
        <v>606</v>
      </c>
      <c r="K24" s="150">
        <v>20</v>
      </c>
      <c r="L24" s="146" t="s">
        <v>406</v>
      </c>
      <c r="M24" s="146" t="s">
        <v>406</v>
      </c>
      <c r="N24" s="155" t="s">
        <v>60</v>
      </c>
      <c r="O24" s="19">
        <v>10</v>
      </c>
      <c r="P24" s="154"/>
      <c r="Q24" s="153"/>
      <c r="R24" s="155"/>
      <c r="S24" s="19"/>
      <c r="T24" s="155" t="s">
        <v>60</v>
      </c>
      <c r="U24" s="63">
        <v>8</v>
      </c>
      <c r="V24" s="63"/>
      <c r="W24" s="63"/>
      <c r="X24" s="153"/>
      <c r="Y24" s="153"/>
      <c r="Z24" s="153"/>
      <c r="AA24" s="153"/>
      <c r="AB24" s="153"/>
      <c r="AC24" s="153"/>
      <c r="AD24" s="153"/>
      <c r="AE24" s="153" t="s">
        <v>606</v>
      </c>
      <c r="AF24" s="153">
        <v>20</v>
      </c>
      <c r="AG24" s="146" t="s">
        <v>406</v>
      </c>
      <c r="AH24" s="146" t="s">
        <v>406</v>
      </c>
      <c r="AI24" s="146" t="s">
        <v>406</v>
      </c>
      <c r="AJ24" s="146" t="s">
        <v>406</v>
      </c>
      <c r="AK24" s="125" t="s">
        <v>632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38.25" x14ac:dyDescent="0.25">
      <c r="A25" s="66" t="s">
        <v>733</v>
      </c>
      <c r="B25" s="15">
        <v>16</v>
      </c>
      <c r="C25" s="139" t="s">
        <v>753</v>
      </c>
      <c r="D25" s="19">
        <v>17</v>
      </c>
      <c r="E25" s="152" t="s">
        <v>61</v>
      </c>
      <c r="F25" s="19">
        <v>4</v>
      </c>
      <c r="G25" s="19"/>
      <c r="H25" s="150"/>
      <c r="I25" s="150"/>
      <c r="J25" s="153" t="s">
        <v>605</v>
      </c>
      <c r="K25" s="150">
        <v>13</v>
      </c>
      <c r="L25" s="146" t="s">
        <v>925</v>
      </c>
      <c r="M25" s="146">
        <v>1</v>
      </c>
      <c r="N25" s="152" t="s">
        <v>61</v>
      </c>
      <c r="O25" s="19">
        <v>4</v>
      </c>
      <c r="P25" s="154"/>
      <c r="Q25" s="153"/>
      <c r="R25" s="152"/>
      <c r="S25" s="19"/>
      <c r="T25" s="152" t="s">
        <v>61</v>
      </c>
      <c r="U25" s="63">
        <v>3</v>
      </c>
      <c r="V25" s="63"/>
      <c r="W25" s="63"/>
      <c r="X25" s="153"/>
      <c r="Y25" s="153"/>
      <c r="Z25" s="153"/>
      <c r="AA25" s="153"/>
      <c r="AB25" s="153"/>
      <c r="AC25" s="153"/>
      <c r="AD25" s="153"/>
      <c r="AE25" s="153" t="s">
        <v>605</v>
      </c>
      <c r="AF25" s="153">
        <v>13</v>
      </c>
      <c r="AG25" s="146" t="s">
        <v>925</v>
      </c>
      <c r="AH25" s="146">
        <v>1</v>
      </c>
      <c r="AI25" s="146" t="s">
        <v>925</v>
      </c>
      <c r="AJ25" s="146">
        <v>1</v>
      </c>
      <c r="AK25" s="125" t="s">
        <v>929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25.5" x14ac:dyDescent="0.25">
      <c r="A26" s="66" t="s">
        <v>733</v>
      </c>
      <c r="B26" s="14">
        <v>17</v>
      </c>
      <c r="C26" s="139" t="s">
        <v>754</v>
      </c>
      <c r="D26" s="19">
        <v>25</v>
      </c>
      <c r="E26" s="152" t="s">
        <v>64</v>
      </c>
      <c r="F26" s="19">
        <v>3</v>
      </c>
      <c r="G26" s="19"/>
      <c r="H26" s="150"/>
      <c r="I26" s="150"/>
      <c r="J26" s="153" t="s">
        <v>604</v>
      </c>
      <c r="K26" s="150">
        <v>19</v>
      </c>
      <c r="L26" s="146" t="s">
        <v>406</v>
      </c>
      <c r="M26" s="146" t="s">
        <v>406</v>
      </c>
      <c r="N26" s="152" t="s">
        <v>64</v>
      </c>
      <c r="O26" s="19">
        <v>3</v>
      </c>
      <c r="P26" s="154"/>
      <c r="Q26" s="153"/>
      <c r="R26" s="152"/>
      <c r="S26" s="19"/>
      <c r="T26" s="152" t="s">
        <v>64</v>
      </c>
      <c r="U26" s="63">
        <v>2</v>
      </c>
      <c r="V26" s="63"/>
      <c r="W26" s="63"/>
      <c r="X26" s="153"/>
      <c r="Y26" s="153"/>
      <c r="Z26" s="153"/>
      <c r="AA26" s="153"/>
      <c r="AB26" s="153"/>
      <c r="AC26" s="153"/>
      <c r="AD26" s="153"/>
      <c r="AE26" s="153" t="s">
        <v>604</v>
      </c>
      <c r="AF26" s="153">
        <v>19</v>
      </c>
      <c r="AG26" s="146" t="s">
        <v>406</v>
      </c>
      <c r="AH26" s="146" t="s">
        <v>406</v>
      </c>
      <c r="AI26" s="146" t="s">
        <v>406</v>
      </c>
      <c r="AJ26" s="146" t="s">
        <v>406</v>
      </c>
      <c r="AK26" s="125" t="s">
        <v>633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38.25" x14ac:dyDescent="0.25">
      <c r="A27" s="66" t="s">
        <v>733</v>
      </c>
      <c r="B27" s="15">
        <v>18</v>
      </c>
      <c r="C27" s="139" t="s">
        <v>755</v>
      </c>
      <c r="D27" s="19">
        <v>30</v>
      </c>
      <c r="E27" s="152" t="s">
        <v>65</v>
      </c>
      <c r="F27" s="19">
        <v>13</v>
      </c>
      <c r="G27" s="19"/>
      <c r="H27" s="150"/>
      <c r="I27" s="150"/>
      <c r="J27" s="153" t="s">
        <v>603</v>
      </c>
      <c r="K27" s="150">
        <v>15</v>
      </c>
      <c r="L27" s="146" t="s">
        <v>406</v>
      </c>
      <c r="M27" s="146" t="s">
        <v>406</v>
      </c>
      <c r="N27" s="152" t="s">
        <v>65</v>
      </c>
      <c r="O27" s="19">
        <v>13</v>
      </c>
      <c r="P27" s="154"/>
      <c r="Q27" s="153"/>
      <c r="R27" s="152"/>
      <c r="S27" s="19"/>
      <c r="T27" s="152" t="s">
        <v>65</v>
      </c>
      <c r="U27" s="63">
        <v>11</v>
      </c>
      <c r="V27" s="63"/>
      <c r="W27" s="63"/>
      <c r="X27" s="153"/>
      <c r="Y27" s="153"/>
      <c r="Z27" s="153"/>
      <c r="AA27" s="153"/>
      <c r="AB27" s="153"/>
      <c r="AC27" s="153"/>
      <c r="AD27" s="153"/>
      <c r="AE27" s="153" t="s">
        <v>603</v>
      </c>
      <c r="AF27" s="153">
        <v>15</v>
      </c>
      <c r="AG27" s="146" t="s">
        <v>406</v>
      </c>
      <c r="AH27" s="146" t="s">
        <v>406</v>
      </c>
      <c r="AI27" s="146" t="s">
        <v>406</v>
      </c>
      <c r="AJ27" s="146" t="s">
        <v>406</v>
      </c>
      <c r="AK27" s="125" t="s">
        <v>930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38.25" x14ac:dyDescent="0.25">
      <c r="A28" s="66" t="s">
        <v>733</v>
      </c>
      <c r="B28" s="14">
        <v>19</v>
      </c>
      <c r="C28" s="139" t="s">
        <v>756</v>
      </c>
      <c r="D28" s="19">
        <v>43</v>
      </c>
      <c r="E28" s="152" t="s">
        <v>72</v>
      </c>
      <c r="F28" s="19">
        <v>29</v>
      </c>
      <c r="G28" s="19"/>
      <c r="H28" s="150"/>
      <c r="I28" s="150"/>
      <c r="J28" s="153" t="s">
        <v>602</v>
      </c>
      <c r="K28" s="150">
        <v>13</v>
      </c>
      <c r="L28" s="146" t="s">
        <v>919</v>
      </c>
      <c r="M28" s="146">
        <v>1</v>
      </c>
      <c r="N28" s="152" t="s">
        <v>72</v>
      </c>
      <c r="O28" s="19">
        <v>29</v>
      </c>
      <c r="P28" s="154"/>
      <c r="Q28" s="153"/>
      <c r="R28" s="152"/>
      <c r="S28" s="19"/>
      <c r="T28" s="152" t="s">
        <v>72</v>
      </c>
      <c r="U28" s="63">
        <v>19</v>
      </c>
      <c r="V28" s="63"/>
      <c r="W28" s="63"/>
      <c r="X28" s="153"/>
      <c r="Y28" s="153"/>
      <c r="Z28" s="153"/>
      <c r="AA28" s="153"/>
      <c r="AB28" s="153"/>
      <c r="AC28" s="153"/>
      <c r="AD28" s="153"/>
      <c r="AE28" s="153" t="s">
        <v>602</v>
      </c>
      <c r="AF28" s="153">
        <v>13</v>
      </c>
      <c r="AG28" s="146" t="s">
        <v>920</v>
      </c>
      <c r="AH28" s="146">
        <v>1</v>
      </c>
      <c r="AI28" s="146" t="s">
        <v>920</v>
      </c>
      <c r="AJ28" s="146">
        <v>1</v>
      </c>
      <c r="AK28" s="125" t="s">
        <v>931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38.25" x14ac:dyDescent="0.25">
      <c r="A29" s="66" t="s">
        <v>733</v>
      </c>
      <c r="B29" s="15">
        <v>20</v>
      </c>
      <c r="C29" s="139" t="s">
        <v>757</v>
      </c>
      <c r="D29" s="19">
        <v>141</v>
      </c>
      <c r="E29" s="152" t="s">
        <v>75</v>
      </c>
      <c r="F29" s="19">
        <v>121</v>
      </c>
      <c r="G29" s="19"/>
      <c r="H29" s="150"/>
      <c r="I29" s="150"/>
      <c r="J29" s="153" t="s">
        <v>601</v>
      </c>
      <c r="K29" s="150">
        <v>23</v>
      </c>
      <c r="L29" s="146" t="s">
        <v>926</v>
      </c>
      <c r="M29" s="146">
        <v>8</v>
      </c>
      <c r="N29" s="152" t="s">
        <v>75</v>
      </c>
      <c r="O29" s="19">
        <v>121</v>
      </c>
      <c r="P29" s="154"/>
      <c r="Q29" s="153"/>
      <c r="R29" s="152"/>
      <c r="S29" s="19"/>
      <c r="T29" s="152" t="s">
        <v>75</v>
      </c>
      <c r="U29" s="63">
        <v>90</v>
      </c>
      <c r="V29" s="63"/>
      <c r="W29" s="63"/>
      <c r="X29" s="153"/>
      <c r="Y29" s="153"/>
      <c r="Z29" s="153"/>
      <c r="AA29" s="153"/>
      <c r="AB29" s="153"/>
      <c r="AC29" s="153"/>
      <c r="AD29" s="153"/>
      <c r="AE29" s="153" t="s">
        <v>601</v>
      </c>
      <c r="AF29" s="153">
        <v>23</v>
      </c>
      <c r="AG29" s="146" t="s">
        <v>926</v>
      </c>
      <c r="AH29" s="146">
        <v>8</v>
      </c>
      <c r="AI29" s="146" t="s">
        <v>926</v>
      </c>
      <c r="AJ29" s="146">
        <v>8</v>
      </c>
      <c r="AK29" s="125" t="s">
        <v>932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25.5" x14ac:dyDescent="0.25">
      <c r="A30" s="66" t="s">
        <v>733</v>
      </c>
      <c r="B30" s="14">
        <v>21</v>
      </c>
      <c r="C30" s="139" t="s">
        <v>758</v>
      </c>
      <c r="D30" s="19">
        <v>42</v>
      </c>
      <c r="E30" s="152" t="s">
        <v>76</v>
      </c>
      <c r="F30" s="19">
        <v>27</v>
      </c>
      <c r="G30" s="19"/>
      <c r="H30" s="150"/>
      <c r="I30" s="150"/>
      <c r="J30" s="153" t="s">
        <v>600</v>
      </c>
      <c r="K30" s="150">
        <v>16</v>
      </c>
      <c r="L30" s="146" t="s">
        <v>406</v>
      </c>
      <c r="M30" s="146" t="s">
        <v>406</v>
      </c>
      <c r="N30" s="152" t="s">
        <v>76</v>
      </c>
      <c r="O30" s="19">
        <v>27</v>
      </c>
      <c r="P30" s="154"/>
      <c r="Q30" s="153"/>
      <c r="R30" s="152"/>
      <c r="S30" s="19"/>
      <c r="T30" s="152" t="s">
        <v>76</v>
      </c>
      <c r="U30" s="63">
        <v>15</v>
      </c>
      <c r="V30" s="63"/>
      <c r="W30" s="63"/>
      <c r="X30" s="153"/>
      <c r="Y30" s="153"/>
      <c r="Z30" s="153"/>
      <c r="AA30" s="153"/>
      <c r="AB30" s="153"/>
      <c r="AC30" s="153"/>
      <c r="AD30" s="153"/>
      <c r="AE30" s="153" t="s">
        <v>600</v>
      </c>
      <c r="AF30" s="153">
        <v>16</v>
      </c>
      <c r="AG30" s="146" t="s">
        <v>406</v>
      </c>
      <c r="AH30" s="146" t="s">
        <v>406</v>
      </c>
      <c r="AI30" s="146" t="s">
        <v>406</v>
      </c>
      <c r="AJ30" s="146" t="s">
        <v>406</v>
      </c>
      <c r="AK30" s="125" t="s">
        <v>729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25.5" x14ac:dyDescent="0.25">
      <c r="A31" s="66" t="s">
        <v>733</v>
      </c>
      <c r="B31" s="15">
        <v>22</v>
      </c>
      <c r="C31" s="139" t="s">
        <v>759</v>
      </c>
      <c r="D31" s="19">
        <v>54</v>
      </c>
      <c r="E31" s="152" t="s">
        <v>77</v>
      </c>
      <c r="F31" s="19">
        <v>30</v>
      </c>
      <c r="G31" s="19"/>
      <c r="H31" s="150"/>
      <c r="I31" s="150"/>
      <c r="J31" s="153" t="s">
        <v>599</v>
      </c>
      <c r="K31" s="150">
        <v>19</v>
      </c>
      <c r="L31" s="146" t="s">
        <v>406</v>
      </c>
      <c r="M31" s="146" t="s">
        <v>406</v>
      </c>
      <c r="N31" s="152" t="s">
        <v>77</v>
      </c>
      <c r="O31" s="19">
        <v>30</v>
      </c>
      <c r="P31" s="154"/>
      <c r="Q31" s="153"/>
      <c r="R31" s="152"/>
      <c r="S31" s="19"/>
      <c r="T31" s="152" t="s">
        <v>77</v>
      </c>
      <c r="U31" s="63">
        <v>27</v>
      </c>
      <c r="V31" s="63"/>
      <c r="W31" s="63"/>
      <c r="X31" s="153"/>
      <c r="Y31" s="153"/>
      <c r="Z31" s="153"/>
      <c r="AA31" s="153"/>
      <c r="AB31" s="153"/>
      <c r="AC31" s="153"/>
      <c r="AD31" s="153"/>
      <c r="AE31" s="153" t="s">
        <v>599</v>
      </c>
      <c r="AF31" s="153">
        <v>19</v>
      </c>
      <c r="AG31" s="146" t="s">
        <v>406</v>
      </c>
      <c r="AH31" s="146" t="s">
        <v>406</v>
      </c>
      <c r="AI31" s="146" t="s">
        <v>406</v>
      </c>
      <c r="AJ31" s="146" t="s">
        <v>406</v>
      </c>
      <c r="AK31" s="125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25.5" x14ac:dyDescent="0.25">
      <c r="A32" s="66" t="s">
        <v>733</v>
      </c>
      <c r="B32" s="14">
        <v>23</v>
      </c>
      <c r="C32" s="139" t="s">
        <v>760</v>
      </c>
      <c r="D32" s="19">
        <v>21</v>
      </c>
      <c r="E32" s="152" t="s">
        <v>79</v>
      </c>
      <c r="F32" s="19">
        <v>3</v>
      </c>
      <c r="G32" s="19"/>
      <c r="H32" s="150"/>
      <c r="I32" s="150"/>
      <c r="J32" s="153" t="s">
        <v>598</v>
      </c>
      <c r="K32" s="150">
        <v>18</v>
      </c>
      <c r="L32" s="146" t="s">
        <v>406</v>
      </c>
      <c r="M32" s="146" t="s">
        <v>406</v>
      </c>
      <c r="N32" s="152" t="s">
        <v>79</v>
      </c>
      <c r="O32" s="19">
        <v>3</v>
      </c>
      <c r="P32" s="154"/>
      <c r="Q32" s="153"/>
      <c r="R32" s="152"/>
      <c r="S32" s="19"/>
      <c r="T32" s="152" t="s">
        <v>79</v>
      </c>
      <c r="U32" s="63">
        <v>3</v>
      </c>
      <c r="V32" s="63"/>
      <c r="W32" s="63"/>
      <c r="X32" s="153"/>
      <c r="Y32" s="153"/>
      <c r="Z32" s="153"/>
      <c r="AA32" s="153"/>
      <c r="AB32" s="153"/>
      <c r="AC32" s="153"/>
      <c r="AD32" s="153"/>
      <c r="AE32" s="153" t="s">
        <v>598</v>
      </c>
      <c r="AF32" s="153">
        <v>18</v>
      </c>
      <c r="AG32" s="146" t="s">
        <v>406</v>
      </c>
      <c r="AH32" s="146" t="s">
        <v>406</v>
      </c>
      <c r="AI32" s="146" t="s">
        <v>406</v>
      </c>
      <c r="AJ32" s="146" t="s">
        <v>406</v>
      </c>
      <c r="AK32" s="125" t="s">
        <v>729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ht="50.25" customHeight="1" x14ac:dyDescent="0.25">
      <c r="A33" s="66" t="s">
        <v>734</v>
      </c>
      <c r="B33" s="15">
        <v>24</v>
      </c>
      <c r="C33" s="139" t="s">
        <v>761</v>
      </c>
      <c r="D33" s="19">
        <v>21</v>
      </c>
      <c r="E33" s="152" t="s">
        <v>73</v>
      </c>
      <c r="F33" s="19">
        <v>12</v>
      </c>
      <c r="G33" s="19"/>
      <c r="H33" s="150"/>
      <c r="I33" s="150"/>
      <c r="J33" s="153" t="s">
        <v>598</v>
      </c>
      <c r="K33" s="150">
        <v>9</v>
      </c>
      <c r="L33" s="146" t="s">
        <v>406</v>
      </c>
      <c r="M33" s="146" t="s">
        <v>406</v>
      </c>
      <c r="N33" s="152" t="s">
        <v>73</v>
      </c>
      <c r="O33" s="19">
        <v>12</v>
      </c>
      <c r="P33" s="154"/>
      <c r="Q33" s="153"/>
      <c r="R33" s="152"/>
      <c r="S33" s="19"/>
      <c r="T33" s="152" t="s">
        <v>73</v>
      </c>
      <c r="U33" s="63">
        <v>10</v>
      </c>
      <c r="V33" s="63"/>
      <c r="W33" s="63"/>
      <c r="X33" s="153"/>
      <c r="Y33" s="153"/>
      <c r="Z33" s="153"/>
      <c r="AA33" s="153"/>
      <c r="AB33" s="153"/>
      <c r="AC33" s="153"/>
      <c r="AD33" s="153"/>
      <c r="AE33" s="153" t="s">
        <v>598</v>
      </c>
      <c r="AF33" s="153">
        <v>9</v>
      </c>
      <c r="AG33" s="146" t="s">
        <v>406</v>
      </c>
      <c r="AH33" s="146" t="s">
        <v>406</v>
      </c>
      <c r="AI33" s="146" t="s">
        <v>406</v>
      </c>
      <c r="AJ33" s="146" t="s">
        <v>406</v>
      </c>
      <c r="AK33" s="125" t="s">
        <v>934</v>
      </c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</row>
    <row r="34" spans="1:64" ht="49.5" customHeight="1" thickBot="1" x14ac:dyDescent="0.3">
      <c r="A34" s="66" t="s">
        <v>734</v>
      </c>
      <c r="B34" s="26">
        <v>25</v>
      </c>
      <c r="C34" s="140" t="s">
        <v>762</v>
      </c>
      <c r="D34" s="156">
        <v>16</v>
      </c>
      <c r="E34" s="157" t="s">
        <v>74</v>
      </c>
      <c r="F34" s="156">
        <v>4</v>
      </c>
      <c r="G34" s="156"/>
      <c r="H34" s="158"/>
      <c r="I34" s="158"/>
      <c r="J34" s="159" t="s">
        <v>597</v>
      </c>
      <c r="K34" s="158">
        <v>12</v>
      </c>
      <c r="L34" s="146" t="s">
        <v>406</v>
      </c>
      <c r="M34" s="146" t="s">
        <v>406</v>
      </c>
      <c r="N34" s="157" t="s">
        <v>74</v>
      </c>
      <c r="O34" s="156">
        <v>4</v>
      </c>
      <c r="P34" s="160"/>
      <c r="Q34" s="159"/>
      <c r="R34" s="157"/>
      <c r="S34" s="156"/>
      <c r="T34" s="157" t="s">
        <v>74</v>
      </c>
      <c r="U34" s="161">
        <v>2</v>
      </c>
      <c r="V34" s="161"/>
      <c r="W34" s="161"/>
      <c r="X34" s="159"/>
      <c r="Y34" s="159"/>
      <c r="Z34" s="159"/>
      <c r="AA34" s="159"/>
      <c r="AB34" s="159"/>
      <c r="AC34" s="159"/>
      <c r="AD34" s="159"/>
      <c r="AE34" s="159" t="s">
        <v>597</v>
      </c>
      <c r="AF34" s="159">
        <v>12</v>
      </c>
      <c r="AG34" s="146" t="s">
        <v>406</v>
      </c>
      <c r="AH34" s="146" t="s">
        <v>406</v>
      </c>
      <c r="AI34" s="146" t="s">
        <v>406</v>
      </c>
      <c r="AJ34" s="146" t="s">
        <v>406</v>
      </c>
      <c r="AK34" s="162" t="s">
        <v>935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25">
      <c r="B35" s="217" t="s">
        <v>80</v>
      </c>
      <c r="C35" s="218"/>
      <c r="D35" s="131">
        <f>SUM(D10:D34)</f>
        <v>528</v>
      </c>
      <c r="E35" s="132">
        <v>20</v>
      </c>
      <c r="F35" s="131">
        <f>SUM(F10:F34)</f>
        <v>290</v>
      </c>
      <c r="G35" s="131">
        <v>0</v>
      </c>
      <c r="H35" s="131">
        <f>SUM(H10:H34)</f>
        <v>0</v>
      </c>
      <c r="I35" s="131"/>
      <c r="J35" s="131">
        <v>19</v>
      </c>
      <c r="K35" s="131">
        <f>SUM(K10:K34)</f>
        <v>207</v>
      </c>
      <c r="L35" s="133">
        <v>1</v>
      </c>
      <c r="M35" s="133">
        <v>1</v>
      </c>
      <c r="N35" s="132">
        <v>20</v>
      </c>
      <c r="O35" s="131">
        <f>SUM(O10:O34)</f>
        <v>290</v>
      </c>
      <c r="P35" s="134">
        <v>0</v>
      </c>
      <c r="Q35" s="135">
        <f>SUM(Q10:Q34)</f>
        <v>0</v>
      </c>
      <c r="R35" s="132">
        <v>0</v>
      </c>
      <c r="S35" s="135">
        <f>SUM(S10:S34)</f>
        <v>0</v>
      </c>
      <c r="T35" s="135">
        <v>20</v>
      </c>
      <c r="U35" s="135">
        <f>SUM(U10:U34)</f>
        <v>206</v>
      </c>
      <c r="V35" s="135">
        <v>0</v>
      </c>
      <c r="W35" s="131">
        <f>SUM(W10:W34)</f>
        <v>0</v>
      </c>
      <c r="X35" s="135">
        <v>0</v>
      </c>
      <c r="Y35" s="131">
        <f>SUM(Y10:Y34)</f>
        <v>0</v>
      </c>
      <c r="Z35" s="135">
        <v>0</v>
      </c>
      <c r="AA35" s="131">
        <f>SUM(AA10:AA34)</f>
        <v>0</v>
      </c>
      <c r="AB35" s="131"/>
      <c r="AC35" s="135">
        <v>0</v>
      </c>
      <c r="AD35" s="131">
        <f>SUM(AD10:AD34)</f>
        <v>0</v>
      </c>
      <c r="AE35" s="136">
        <v>19</v>
      </c>
      <c r="AF35" s="131">
        <f>SUM(AF10:AF34)</f>
        <v>207</v>
      </c>
      <c r="AG35" s="136">
        <v>1</v>
      </c>
      <c r="AH35" s="136">
        <v>1</v>
      </c>
      <c r="AI35" s="136">
        <v>1</v>
      </c>
      <c r="AJ35" s="136">
        <v>1</v>
      </c>
      <c r="AK35" s="137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9.5" x14ac:dyDescent="0.25">
      <c r="B36" s="214" t="s">
        <v>736</v>
      </c>
      <c r="C36" s="214"/>
      <c r="D36" s="214"/>
      <c r="E36" s="214"/>
      <c r="F36" s="214"/>
      <c r="G36" s="214"/>
      <c r="H36" s="214"/>
      <c r="I36" s="214"/>
      <c r="J36" s="214"/>
      <c r="K36" s="214"/>
      <c r="L36" s="214"/>
      <c r="M36" s="214"/>
      <c r="N36" s="214"/>
      <c r="O36" s="214"/>
      <c r="P36" s="214"/>
      <c r="Q36" s="214"/>
      <c r="R36" s="214"/>
      <c r="S36" s="214"/>
      <c r="T36" s="214"/>
      <c r="U36" s="214"/>
      <c r="V36" s="214"/>
      <c r="W36" s="214"/>
      <c r="X36" s="214"/>
      <c r="Y36" s="214"/>
      <c r="Z36" s="214"/>
      <c r="AA36" s="214"/>
      <c r="AB36" s="214"/>
      <c r="AC36" s="214"/>
      <c r="AD36" s="214"/>
      <c r="AE36" s="214"/>
      <c r="AF36" s="214"/>
      <c r="AG36" s="214"/>
      <c r="AH36" s="214"/>
      <c r="AI36" s="214"/>
      <c r="AJ36" s="214"/>
      <c r="AK36" s="214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47.25" x14ac:dyDescent="0.25">
      <c r="A37" s="66" t="s">
        <v>734</v>
      </c>
      <c r="B37" s="62">
        <v>26</v>
      </c>
      <c r="C37" s="163" t="s">
        <v>763</v>
      </c>
      <c r="D37" s="63">
        <v>12</v>
      </c>
      <c r="E37" s="63" t="s">
        <v>175</v>
      </c>
      <c r="F37" s="63">
        <v>3</v>
      </c>
      <c r="G37" s="164" t="s">
        <v>498</v>
      </c>
      <c r="H37" s="164" t="s">
        <v>497</v>
      </c>
      <c r="I37" s="164">
        <v>3</v>
      </c>
      <c r="J37" s="164" t="s">
        <v>407</v>
      </c>
      <c r="K37" s="69">
        <v>9</v>
      </c>
      <c r="L37" s="146" t="s">
        <v>406</v>
      </c>
      <c r="M37" s="146" t="s">
        <v>406</v>
      </c>
      <c r="N37" s="63" t="s">
        <v>175</v>
      </c>
      <c r="O37" s="63">
        <v>3</v>
      </c>
      <c r="P37" s="69"/>
      <c r="Q37" s="69"/>
      <c r="R37" s="63"/>
      <c r="S37" s="63"/>
      <c r="T37" s="63" t="s">
        <v>175</v>
      </c>
      <c r="U37" s="63">
        <v>3</v>
      </c>
      <c r="V37" s="63"/>
      <c r="W37" s="63"/>
      <c r="X37" s="65"/>
      <c r="Y37" s="65"/>
      <c r="Z37" s="164" t="s">
        <v>498</v>
      </c>
      <c r="AA37" s="164" t="s">
        <v>497</v>
      </c>
      <c r="AB37" s="164">
        <v>3</v>
      </c>
      <c r="AC37" s="65"/>
      <c r="AD37" s="65"/>
      <c r="AE37" s="164" t="s">
        <v>407</v>
      </c>
      <c r="AF37" s="69">
        <v>9</v>
      </c>
      <c r="AG37" s="146" t="s">
        <v>406</v>
      </c>
      <c r="AH37" s="146" t="s">
        <v>406</v>
      </c>
      <c r="AI37" s="146" t="s">
        <v>406</v>
      </c>
      <c r="AJ37" s="146" t="s">
        <v>406</v>
      </c>
      <c r="AK37" s="165" t="s">
        <v>641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47.25" x14ac:dyDescent="0.25">
      <c r="A38" s="66" t="s">
        <v>732</v>
      </c>
      <c r="B38" s="62">
        <v>27</v>
      </c>
      <c r="C38" s="163" t="s">
        <v>764</v>
      </c>
      <c r="D38" s="63">
        <v>3</v>
      </c>
      <c r="E38" s="63" t="s">
        <v>176</v>
      </c>
      <c r="F38" s="63">
        <v>2</v>
      </c>
      <c r="G38" s="62" t="s">
        <v>406</v>
      </c>
      <c r="H38" s="144" t="s">
        <v>406</v>
      </c>
      <c r="I38" s="144">
        <v>0</v>
      </c>
      <c r="J38" s="164" t="s">
        <v>408</v>
      </c>
      <c r="K38" s="69">
        <v>1</v>
      </c>
      <c r="L38" s="146" t="s">
        <v>406</v>
      </c>
      <c r="M38" s="146" t="s">
        <v>406</v>
      </c>
      <c r="N38" s="63" t="s">
        <v>176</v>
      </c>
      <c r="O38" s="63">
        <v>2</v>
      </c>
      <c r="P38" s="69"/>
      <c r="Q38" s="69"/>
      <c r="R38" s="63"/>
      <c r="S38" s="63"/>
      <c r="T38" s="63" t="s">
        <v>176</v>
      </c>
      <c r="U38" s="63">
        <v>2</v>
      </c>
      <c r="V38" s="63"/>
      <c r="W38" s="63"/>
      <c r="X38" s="65"/>
      <c r="Y38" s="65"/>
      <c r="Z38" s="62" t="s">
        <v>406</v>
      </c>
      <c r="AA38" s="144" t="s">
        <v>406</v>
      </c>
      <c r="AB38" s="144">
        <v>0</v>
      </c>
      <c r="AC38" s="65"/>
      <c r="AD38" s="65"/>
      <c r="AE38" s="164" t="s">
        <v>408</v>
      </c>
      <c r="AF38" s="69">
        <v>1</v>
      </c>
      <c r="AG38" s="146" t="s">
        <v>406</v>
      </c>
      <c r="AH38" s="146" t="s">
        <v>406</v>
      </c>
      <c r="AI38" s="146" t="s">
        <v>406</v>
      </c>
      <c r="AJ38" s="146" t="s">
        <v>406</v>
      </c>
      <c r="AK38" s="165" t="s">
        <v>641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7.25" x14ac:dyDescent="0.25">
      <c r="A39" s="66" t="s">
        <v>733</v>
      </c>
      <c r="B39" s="62">
        <v>28</v>
      </c>
      <c r="C39" s="139" t="s">
        <v>765</v>
      </c>
      <c r="D39" s="63">
        <v>23</v>
      </c>
      <c r="E39" s="63" t="s">
        <v>177</v>
      </c>
      <c r="F39" s="63">
        <v>6</v>
      </c>
      <c r="G39" s="164" t="s">
        <v>508</v>
      </c>
      <c r="H39" s="164" t="s">
        <v>507</v>
      </c>
      <c r="I39" s="164">
        <v>5</v>
      </c>
      <c r="J39" s="164" t="s">
        <v>409</v>
      </c>
      <c r="K39" s="69">
        <v>16</v>
      </c>
      <c r="L39" s="146" t="s">
        <v>406</v>
      </c>
      <c r="M39" s="146" t="s">
        <v>406</v>
      </c>
      <c r="N39" s="63" t="s">
        <v>177</v>
      </c>
      <c r="O39" s="63">
        <v>6</v>
      </c>
      <c r="P39" s="69"/>
      <c r="Q39" s="69"/>
      <c r="R39" s="63"/>
      <c r="S39" s="63"/>
      <c r="T39" s="63" t="s">
        <v>177</v>
      </c>
      <c r="U39" s="63">
        <v>2</v>
      </c>
      <c r="V39" s="63"/>
      <c r="W39" s="63"/>
      <c r="X39" s="65"/>
      <c r="Y39" s="65"/>
      <c r="Z39" s="164" t="s">
        <v>508</v>
      </c>
      <c r="AA39" s="164" t="s">
        <v>507</v>
      </c>
      <c r="AB39" s="164">
        <v>5</v>
      </c>
      <c r="AC39" s="65"/>
      <c r="AD39" s="65"/>
      <c r="AE39" s="164" t="s">
        <v>409</v>
      </c>
      <c r="AF39" s="69">
        <v>16</v>
      </c>
      <c r="AG39" s="146" t="s">
        <v>406</v>
      </c>
      <c r="AH39" s="146" t="s">
        <v>406</v>
      </c>
      <c r="AI39" s="146" t="s">
        <v>406</v>
      </c>
      <c r="AJ39" s="146" t="s">
        <v>406</v>
      </c>
      <c r="AK39" s="165" t="s">
        <v>936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25">
      <c r="A40" s="66" t="s">
        <v>732</v>
      </c>
      <c r="B40" s="62">
        <v>29</v>
      </c>
      <c r="C40" s="163" t="s">
        <v>766</v>
      </c>
      <c r="D40" s="63">
        <v>5</v>
      </c>
      <c r="E40" s="63" t="s">
        <v>178</v>
      </c>
      <c r="F40" s="63">
        <v>2</v>
      </c>
      <c r="G40" s="62" t="s">
        <v>406</v>
      </c>
      <c r="H40" s="144" t="s">
        <v>406</v>
      </c>
      <c r="I40" s="144">
        <v>0</v>
      </c>
      <c r="J40" s="164" t="s">
        <v>410</v>
      </c>
      <c r="K40" s="69">
        <v>3</v>
      </c>
      <c r="L40" s="146" t="s">
        <v>406</v>
      </c>
      <c r="M40" s="146" t="s">
        <v>406</v>
      </c>
      <c r="N40" s="63" t="s">
        <v>178</v>
      </c>
      <c r="O40" s="63">
        <v>2</v>
      </c>
      <c r="P40" s="69"/>
      <c r="Q40" s="69"/>
      <c r="R40" s="63"/>
      <c r="S40" s="63"/>
      <c r="T40" s="63" t="s">
        <v>178</v>
      </c>
      <c r="U40" s="63">
        <v>2</v>
      </c>
      <c r="V40" s="63"/>
      <c r="W40" s="63"/>
      <c r="X40" s="65"/>
      <c r="Y40" s="65"/>
      <c r="Z40" s="62" t="s">
        <v>406</v>
      </c>
      <c r="AA40" s="144" t="s">
        <v>406</v>
      </c>
      <c r="AB40" s="144">
        <v>0</v>
      </c>
      <c r="AC40" s="65"/>
      <c r="AD40" s="65"/>
      <c r="AE40" s="164" t="s">
        <v>410</v>
      </c>
      <c r="AF40" s="69">
        <v>3</v>
      </c>
      <c r="AG40" s="146" t="s">
        <v>406</v>
      </c>
      <c r="AH40" s="146" t="s">
        <v>406</v>
      </c>
      <c r="AI40" s="146" t="s">
        <v>406</v>
      </c>
      <c r="AJ40" s="146" t="s">
        <v>406</v>
      </c>
      <c r="AK40" s="165" t="s">
        <v>641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ht="31.5" x14ac:dyDescent="0.25">
      <c r="A41" s="66" t="s">
        <v>732</v>
      </c>
      <c r="B41" s="62">
        <v>30</v>
      </c>
      <c r="C41" s="163" t="s">
        <v>767</v>
      </c>
      <c r="D41" s="63">
        <v>4</v>
      </c>
      <c r="E41" s="63" t="s">
        <v>179</v>
      </c>
      <c r="F41" s="63">
        <v>1</v>
      </c>
      <c r="G41" s="62" t="s">
        <v>406</v>
      </c>
      <c r="H41" s="144" t="s">
        <v>406</v>
      </c>
      <c r="I41" s="144">
        <v>0</v>
      </c>
      <c r="J41" s="164" t="s">
        <v>411</v>
      </c>
      <c r="K41" s="69">
        <v>2</v>
      </c>
      <c r="L41" s="146" t="s">
        <v>406</v>
      </c>
      <c r="M41" s="146" t="s">
        <v>406</v>
      </c>
      <c r="N41" s="63" t="s">
        <v>179</v>
      </c>
      <c r="O41" s="63">
        <v>1</v>
      </c>
      <c r="P41" s="69"/>
      <c r="Q41" s="69"/>
      <c r="R41" s="63"/>
      <c r="S41" s="63"/>
      <c r="T41" s="63" t="s">
        <v>179</v>
      </c>
      <c r="U41" s="63">
        <v>0</v>
      </c>
      <c r="V41" s="63"/>
      <c r="W41" s="63"/>
      <c r="X41" s="65"/>
      <c r="Y41" s="65"/>
      <c r="Z41" s="62" t="s">
        <v>406</v>
      </c>
      <c r="AA41" s="144" t="s">
        <v>406</v>
      </c>
      <c r="AB41" s="144">
        <v>0</v>
      </c>
      <c r="AC41" s="65"/>
      <c r="AD41" s="65"/>
      <c r="AE41" s="164" t="s">
        <v>411</v>
      </c>
      <c r="AF41" s="69">
        <v>2</v>
      </c>
      <c r="AG41" s="146" t="s">
        <v>406</v>
      </c>
      <c r="AH41" s="146" t="s">
        <v>406</v>
      </c>
      <c r="AI41" s="146" t="s">
        <v>406</v>
      </c>
      <c r="AJ41" s="146" t="s">
        <v>406</v>
      </c>
      <c r="AK41" s="165" t="s">
        <v>624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49.5" x14ac:dyDescent="0.25">
      <c r="A42" s="66" t="s">
        <v>732</v>
      </c>
      <c r="B42" s="62">
        <v>31</v>
      </c>
      <c r="C42" s="163" t="s">
        <v>768</v>
      </c>
      <c r="D42" s="63">
        <v>4</v>
      </c>
      <c r="E42" s="63" t="s">
        <v>180</v>
      </c>
      <c r="F42" s="63">
        <v>1</v>
      </c>
      <c r="G42" s="62" t="s">
        <v>406</v>
      </c>
      <c r="H42" s="144" t="s">
        <v>406</v>
      </c>
      <c r="I42" s="144">
        <v>0</v>
      </c>
      <c r="J42" s="164" t="s">
        <v>412</v>
      </c>
      <c r="K42" s="69">
        <v>3</v>
      </c>
      <c r="L42" s="146" t="s">
        <v>406</v>
      </c>
      <c r="M42" s="146" t="s">
        <v>406</v>
      </c>
      <c r="N42" s="63" t="s">
        <v>180</v>
      </c>
      <c r="O42" s="63">
        <v>1</v>
      </c>
      <c r="P42" s="69"/>
      <c r="Q42" s="69"/>
      <c r="R42" s="63"/>
      <c r="S42" s="63"/>
      <c r="T42" s="63" t="s">
        <v>180</v>
      </c>
      <c r="U42" s="63">
        <v>0</v>
      </c>
      <c r="V42" s="63"/>
      <c r="W42" s="63"/>
      <c r="X42" s="65"/>
      <c r="Y42" s="65"/>
      <c r="Z42" s="62" t="s">
        <v>406</v>
      </c>
      <c r="AA42" s="144" t="s">
        <v>406</v>
      </c>
      <c r="AB42" s="144">
        <v>0</v>
      </c>
      <c r="AC42" s="65"/>
      <c r="AD42" s="65"/>
      <c r="AE42" s="164" t="s">
        <v>412</v>
      </c>
      <c r="AF42" s="69">
        <v>3</v>
      </c>
      <c r="AG42" s="146" t="s">
        <v>406</v>
      </c>
      <c r="AH42" s="146" t="s">
        <v>406</v>
      </c>
      <c r="AI42" s="146" t="s">
        <v>406</v>
      </c>
      <c r="AJ42" s="146" t="s">
        <v>406</v>
      </c>
      <c r="AK42" s="165" t="s">
        <v>624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25">
      <c r="A43" s="66" t="s">
        <v>732</v>
      </c>
      <c r="B43" s="62">
        <v>32</v>
      </c>
      <c r="C43" s="163" t="s">
        <v>769</v>
      </c>
      <c r="D43" s="63">
        <v>4</v>
      </c>
      <c r="E43" s="63" t="s">
        <v>181</v>
      </c>
      <c r="F43" s="63">
        <v>1</v>
      </c>
      <c r="G43" s="62" t="s">
        <v>406</v>
      </c>
      <c r="H43" s="144" t="s">
        <v>406</v>
      </c>
      <c r="I43" s="144">
        <v>0</v>
      </c>
      <c r="J43" s="164" t="s">
        <v>413</v>
      </c>
      <c r="K43" s="69">
        <v>3</v>
      </c>
      <c r="L43" s="146" t="s">
        <v>406</v>
      </c>
      <c r="M43" s="146" t="s">
        <v>406</v>
      </c>
      <c r="N43" s="63" t="s">
        <v>181</v>
      </c>
      <c r="O43" s="63">
        <v>1</v>
      </c>
      <c r="P43" s="69"/>
      <c r="Q43" s="69"/>
      <c r="R43" s="63"/>
      <c r="S43" s="63"/>
      <c r="T43" s="63" t="s">
        <v>181</v>
      </c>
      <c r="U43" s="63">
        <v>0</v>
      </c>
      <c r="V43" s="63"/>
      <c r="W43" s="63"/>
      <c r="X43" s="65"/>
      <c r="Y43" s="65"/>
      <c r="Z43" s="62" t="s">
        <v>406</v>
      </c>
      <c r="AA43" s="144" t="s">
        <v>406</v>
      </c>
      <c r="AB43" s="144">
        <v>0</v>
      </c>
      <c r="AC43" s="65"/>
      <c r="AD43" s="65"/>
      <c r="AE43" s="164" t="s">
        <v>413</v>
      </c>
      <c r="AF43" s="69">
        <v>3</v>
      </c>
      <c r="AG43" s="146" t="s">
        <v>406</v>
      </c>
      <c r="AH43" s="146" t="s">
        <v>406</v>
      </c>
      <c r="AI43" s="146" t="s">
        <v>406</v>
      </c>
      <c r="AJ43" s="146" t="s">
        <v>406</v>
      </c>
      <c r="AK43" s="165" t="s">
        <v>624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47.25" x14ac:dyDescent="0.25">
      <c r="A44" s="66" t="s">
        <v>733</v>
      </c>
      <c r="B44" s="62">
        <v>33</v>
      </c>
      <c r="C44" s="163" t="s">
        <v>770</v>
      </c>
      <c r="D44" s="63">
        <v>24</v>
      </c>
      <c r="E44" s="63" t="s">
        <v>182</v>
      </c>
      <c r="F44" s="63">
        <v>10</v>
      </c>
      <c r="G44" s="164" t="s">
        <v>498</v>
      </c>
      <c r="H44" s="164" t="s">
        <v>499</v>
      </c>
      <c r="I44" s="164">
        <v>2</v>
      </c>
      <c r="J44" s="164" t="s">
        <v>414</v>
      </c>
      <c r="K44" s="69">
        <v>13</v>
      </c>
      <c r="L44" s="146" t="s">
        <v>406</v>
      </c>
      <c r="M44" s="146" t="s">
        <v>406</v>
      </c>
      <c r="N44" s="63" t="s">
        <v>182</v>
      </c>
      <c r="O44" s="63">
        <v>10</v>
      </c>
      <c r="P44" s="69"/>
      <c r="Q44" s="69"/>
      <c r="R44" s="63"/>
      <c r="S44" s="63"/>
      <c r="T44" s="63" t="s">
        <v>182</v>
      </c>
      <c r="U44" s="63">
        <v>9</v>
      </c>
      <c r="V44" s="63"/>
      <c r="W44" s="63"/>
      <c r="X44" s="65"/>
      <c r="Y44" s="65"/>
      <c r="Z44" s="164" t="s">
        <v>498</v>
      </c>
      <c r="AA44" s="164" t="s">
        <v>499</v>
      </c>
      <c r="AB44" s="164">
        <v>2</v>
      </c>
      <c r="AC44" s="65"/>
      <c r="AD44" s="65"/>
      <c r="AE44" s="164" t="s">
        <v>414</v>
      </c>
      <c r="AF44" s="69">
        <v>13</v>
      </c>
      <c r="AG44" s="146" t="s">
        <v>406</v>
      </c>
      <c r="AH44" s="146" t="s">
        <v>406</v>
      </c>
      <c r="AI44" s="146" t="s">
        <v>406</v>
      </c>
      <c r="AJ44" s="146" t="s">
        <v>406</v>
      </c>
      <c r="AK44" s="165" t="s">
        <v>643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47.25" x14ac:dyDescent="0.25">
      <c r="A45" s="66" t="s">
        <v>732</v>
      </c>
      <c r="B45" s="62">
        <v>34</v>
      </c>
      <c r="C45" s="163" t="s">
        <v>771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64" t="s">
        <v>415</v>
      </c>
      <c r="K45" s="69">
        <v>5</v>
      </c>
      <c r="L45" s="146" t="s">
        <v>406</v>
      </c>
      <c r="M45" s="146" t="s">
        <v>406</v>
      </c>
      <c r="N45" s="63" t="s">
        <v>183</v>
      </c>
      <c r="O45" s="63">
        <v>7</v>
      </c>
      <c r="P45" s="69"/>
      <c r="Q45" s="69"/>
      <c r="R45" s="63"/>
      <c r="S45" s="63"/>
      <c r="T45" s="63" t="s">
        <v>183</v>
      </c>
      <c r="U45" s="63">
        <v>7</v>
      </c>
      <c r="V45" s="63"/>
      <c r="W45" s="63"/>
      <c r="X45" s="65"/>
      <c r="Y45" s="65"/>
      <c r="Z45" s="62" t="s">
        <v>496</v>
      </c>
      <c r="AA45" s="62">
        <v>1</v>
      </c>
      <c r="AB45" s="62">
        <v>1</v>
      </c>
      <c r="AC45" s="65"/>
      <c r="AD45" s="65"/>
      <c r="AE45" s="164" t="s">
        <v>415</v>
      </c>
      <c r="AF45" s="69">
        <v>5</v>
      </c>
      <c r="AG45" s="146" t="s">
        <v>406</v>
      </c>
      <c r="AH45" s="146" t="s">
        <v>406</v>
      </c>
      <c r="AI45" s="146" t="s">
        <v>406</v>
      </c>
      <c r="AJ45" s="146" t="s">
        <v>406</v>
      </c>
      <c r="AK45" s="165" t="s">
        <v>641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25">
      <c r="A46" s="66" t="s">
        <v>732</v>
      </c>
      <c r="B46" s="62">
        <v>35</v>
      </c>
      <c r="C46" s="163" t="s">
        <v>772</v>
      </c>
      <c r="D46" s="63">
        <v>2</v>
      </c>
      <c r="E46" s="63" t="s">
        <v>184</v>
      </c>
      <c r="F46" s="63">
        <v>1</v>
      </c>
      <c r="G46" s="62" t="s">
        <v>406</v>
      </c>
      <c r="H46" s="144" t="s">
        <v>406</v>
      </c>
      <c r="I46" s="144">
        <v>0</v>
      </c>
      <c r="J46" s="164" t="s">
        <v>416</v>
      </c>
      <c r="K46" s="69">
        <v>1</v>
      </c>
      <c r="L46" s="146" t="s">
        <v>406</v>
      </c>
      <c r="M46" s="146" t="s">
        <v>406</v>
      </c>
      <c r="N46" s="63" t="s">
        <v>184</v>
      </c>
      <c r="O46" s="63">
        <v>1</v>
      </c>
      <c r="P46" s="69"/>
      <c r="Q46" s="69"/>
      <c r="R46" s="63"/>
      <c r="S46" s="63"/>
      <c r="T46" s="63" t="s">
        <v>184</v>
      </c>
      <c r="U46" s="63">
        <v>1</v>
      </c>
      <c r="V46" s="63"/>
      <c r="W46" s="63"/>
      <c r="X46" s="65"/>
      <c r="Y46" s="65"/>
      <c r="Z46" s="62" t="s">
        <v>406</v>
      </c>
      <c r="AA46" s="144" t="s">
        <v>406</v>
      </c>
      <c r="AB46" s="144">
        <v>0</v>
      </c>
      <c r="AC46" s="65"/>
      <c r="AD46" s="65"/>
      <c r="AE46" s="164" t="s">
        <v>416</v>
      </c>
      <c r="AF46" s="69">
        <v>1</v>
      </c>
      <c r="AG46" s="146" t="s">
        <v>406</v>
      </c>
      <c r="AH46" s="146" t="s">
        <v>406</v>
      </c>
      <c r="AI46" s="146" t="s">
        <v>406</v>
      </c>
      <c r="AJ46" s="146" t="s">
        <v>406</v>
      </c>
      <c r="AK46" s="165" t="s">
        <v>641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47.25" x14ac:dyDescent="0.25">
      <c r="A47" s="66" t="s">
        <v>733</v>
      </c>
      <c r="B47" s="62">
        <v>36</v>
      </c>
      <c r="C47" s="163" t="s">
        <v>773</v>
      </c>
      <c r="D47" s="63">
        <v>44</v>
      </c>
      <c r="E47" s="63" t="s">
        <v>185</v>
      </c>
      <c r="F47" s="63">
        <v>23</v>
      </c>
      <c r="G47" s="164" t="s">
        <v>498</v>
      </c>
      <c r="H47" s="164" t="s">
        <v>502</v>
      </c>
      <c r="I47" s="164">
        <v>5</v>
      </c>
      <c r="J47" s="164" t="s">
        <v>417</v>
      </c>
      <c r="K47" s="69">
        <v>21</v>
      </c>
      <c r="L47" s="146" t="s">
        <v>406</v>
      </c>
      <c r="M47" s="146" t="s">
        <v>406</v>
      </c>
      <c r="N47" s="63" t="s">
        <v>185</v>
      </c>
      <c r="O47" s="63">
        <v>23</v>
      </c>
      <c r="P47" s="69"/>
      <c r="Q47" s="69"/>
      <c r="R47" s="63"/>
      <c r="S47" s="63"/>
      <c r="T47" s="63" t="s">
        <v>185</v>
      </c>
      <c r="U47" s="63">
        <v>23</v>
      </c>
      <c r="V47" s="63"/>
      <c r="W47" s="63"/>
      <c r="X47" s="65"/>
      <c r="Y47" s="65"/>
      <c r="Z47" s="164" t="s">
        <v>498</v>
      </c>
      <c r="AA47" s="164" t="s">
        <v>502</v>
      </c>
      <c r="AB47" s="164">
        <v>5</v>
      </c>
      <c r="AC47" s="65"/>
      <c r="AD47" s="65"/>
      <c r="AE47" s="164" t="s">
        <v>417</v>
      </c>
      <c r="AF47" s="69">
        <v>21</v>
      </c>
      <c r="AG47" s="146" t="s">
        <v>406</v>
      </c>
      <c r="AH47" s="146" t="s">
        <v>406</v>
      </c>
      <c r="AI47" s="146" t="s">
        <v>406</v>
      </c>
      <c r="AJ47" s="146" t="s">
        <v>406</v>
      </c>
      <c r="AK47" s="165" t="s">
        <v>641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47.25" x14ac:dyDescent="0.25">
      <c r="A48" s="66" t="s">
        <v>732</v>
      </c>
      <c r="B48" s="62">
        <v>37</v>
      </c>
      <c r="C48" s="163" t="s">
        <v>774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64" t="s">
        <v>418</v>
      </c>
      <c r="K48" s="69">
        <v>3</v>
      </c>
      <c r="L48" s="146" t="s">
        <v>406</v>
      </c>
      <c r="M48" s="146" t="s">
        <v>406</v>
      </c>
      <c r="N48" s="63" t="s">
        <v>186</v>
      </c>
      <c r="O48" s="63">
        <v>2</v>
      </c>
      <c r="P48" s="69"/>
      <c r="Q48" s="69"/>
      <c r="R48" s="63"/>
      <c r="S48" s="63"/>
      <c r="T48" s="63" t="s">
        <v>186</v>
      </c>
      <c r="U48" s="63">
        <v>2</v>
      </c>
      <c r="V48" s="63"/>
      <c r="W48" s="63"/>
      <c r="X48" s="62"/>
      <c r="Y48" s="65"/>
      <c r="Z48" s="62" t="s">
        <v>500</v>
      </c>
      <c r="AA48" s="62">
        <v>1</v>
      </c>
      <c r="AB48" s="62">
        <v>1</v>
      </c>
      <c r="AC48" s="65"/>
      <c r="AD48" s="65"/>
      <c r="AE48" s="164" t="s">
        <v>418</v>
      </c>
      <c r="AF48" s="69">
        <v>3</v>
      </c>
      <c r="AG48" s="146" t="s">
        <v>406</v>
      </c>
      <c r="AH48" s="146" t="s">
        <v>406</v>
      </c>
      <c r="AI48" s="146" t="s">
        <v>406</v>
      </c>
      <c r="AJ48" s="146" t="s">
        <v>406</v>
      </c>
      <c r="AK48" s="165" t="s">
        <v>641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7.25" x14ac:dyDescent="0.25">
      <c r="A49" s="66" t="s">
        <v>732</v>
      </c>
      <c r="B49" s="62">
        <v>38</v>
      </c>
      <c r="C49" s="163" t="s">
        <v>775</v>
      </c>
      <c r="D49" s="63">
        <v>5</v>
      </c>
      <c r="E49" s="63" t="s">
        <v>187</v>
      </c>
      <c r="F49" s="63">
        <v>1</v>
      </c>
      <c r="G49" s="62" t="s">
        <v>406</v>
      </c>
      <c r="H49" s="144" t="s">
        <v>406</v>
      </c>
      <c r="I49" s="144">
        <v>0</v>
      </c>
      <c r="J49" s="164" t="s">
        <v>419</v>
      </c>
      <c r="K49" s="69">
        <v>4</v>
      </c>
      <c r="L49" s="146" t="s">
        <v>406</v>
      </c>
      <c r="M49" s="146" t="s">
        <v>406</v>
      </c>
      <c r="N49" s="63" t="s">
        <v>187</v>
      </c>
      <c r="O49" s="63">
        <v>1</v>
      </c>
      <c r="P49" s="69"/>
      <c r="Q49" s="69"/>
      <c r="R49" s="63"/>
      <c r="S49" s="63"/>
      <c r="T49" s="63" t="s">
        <v>187</v>
      </c>
      <c r="U49" s="63">
        <v>1</v>
      </c>
      <c r="V49" s="63"/>
      <c r="W49" s="63"/>
      <c r="X49" s="65"/>
      <c r="Y49" s="65"/>
      <c r="Z49" s="62" t="s">
        <v>406</v>
      </c>
      <c r="AA49" s="144" t="s">
        <v>406</v>
      </c>
      <c r="AB49" s="144">
        <v>0</v>
      </c>
      <c r="AC49" s="65"/>
      <c r="AD49" s="65"/>
      <c r="AE49" s="164" t="s">
        <v>419</v>
      </c>
      <c r="AF49" s="69">
        <v>4</v>
      </c>
      <c r="AG49" s="146" t="s">
        <v>406</v>
      </c>
      <c r="AH49" s="146" t="s">
        <v>406</v>
      </c>
      <c r="AI49" s="146" t="s">
        <v>406</v>
      </c>
      <c r="AJ49" s="146" t="s">
        <v>406</v>
      </c>
      <c r="AK49" s="16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47.25" x14ac:dyDescent="0.25">
      <c r="A50" s="66" t="s">
        <v>733</v>
      </c>
      <c r="B50" s="62">
        <v>39</v>
      </c>
      <c r="C50" s="163" t="s">
        <v>776</v>
      </c>
      <c r="D50" s="63">
        <v>29</v>
      </c>
      <c r="E50" s="63" t="s">
        <v>188</v>
      </c>
      <c r="F50" s="63">
        <v>11</v>
      </c>
      <c r="G50" s="164" t="s">
        <v>498</v>
      </c>
      <c r="H50" s="164" t="s">
        <v>502</v>
      </c>
      <c r="I50" s="164">
        <v>5</v>
      </c>
      <c r="J50" s="164" t="s">
        <v>420</v>
      </c>
      <c r="K50" s="69">
        <v>18</v>
      </c>
      <c r="L50" s="146" t="s">
        <v>406</v>
      </c>
      <c r="M50" s="146" t="s">
        <v>406</v>
      </c>
      <c r="N50" s="63" t="s">
        <v>188</v>
      </c>
      <c r="O50" s="63">
        <v>11</v>
      </c>
      <c r="P50" s="69"/>
      <c r="Q50" s="69"/>
      <c r="R50" s="63"/>
      <c r="S50" s="63"/>
      <c r="T50" s="63" t="s">
        <v>188</v>
      </c>
      <c r="U50" s="63">
        <v>5</v>
      </c>
      <c r="V50" s="63"/>
      <c r="W50" s="63"/>
      <c r="X50" s="65"/>
      <c r="Y50" s="65"/>
      <c r="Z50" s="164" t="s">
        <v>498</v>
      </c>
      <c r="AA50" s="164" t="s">
        <v>502</v>
      </c>
      <c r="AB50" s="164">
        <v>5</v>
      </c>
      <c r="AC50" s="65"/>
      <c r="AD50" s="65"/>
      <c r="AE50" s="164" t="s">
        <v>420</v>
      </c>
      <c r="AF50" s="69">
        <v>18</v>
      </c>
      <c r="AG50" s="146" t="s">
        <v>406</v>
      </c>
      <c r="AH50" s="146" t="s">
        <v>406</v>
      </c>
      <c r="AI50" s="146" t="s">
        <v>406</v>
      </c>
      <c r="AJ50" s="146" t="s">
        <v>406</v>
      </c>
      <c r="AK50" s="165" t="s">
        <v>937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47.25" x14ac:dyDescent="0.25">
      <c r="A51" s="66" t="s">
        <v>733</v>
      </c>
      <c r="B51" s="62">
        <v>40</v>
      </c>
      <c r="C51" s="163" t="s">
        <v>777</v>
      </c>
      <c r="D51" s="63">
        <v>39</v>
      </c>
      <c r="E51" s="63" t="s">
        <v>189</v>
      </c>
      <c r="F51" s="63">
        <v>16</v>
      </c>
      <c r="G51" s="164" t="s">
        <v>498</v>
      </c>
      <c r="H51" s="164" t="s">
        <v>502</v>
      </c>
      <c r="I51" s="164">
        <v>5</v>
      </c>
      <c r="J51" s="164" t="s">
        <v>421</v>
      </c>
      <c r="K51" s="69">
        <v>23</v>
      </c>
      <c r="L51" s="146" t="s">
        <v>406</v>
      </c>
      <c r="M51" s="146" t="s">
        <v>406</v>
      </c>
      <c r="N51" s="63" t="s">
        <v>189</v>
      </c>
      <c r="O51" s="63">
        <v>16</v>
      </c>
      <c r="P51" s="69"/>
      <c r="Q51" s="69"/>
      <c r="R51" s="63"/>
      <c r="S51" s="63"/>
      <c r="T51" s="63" t="s">
        <v>189</v>
      </c>
      <c r="U51" s="63">
        <v>15</v>
      </c>
      <c r="V51" s="63"/>
      <c r="W51" s="63"/>
      <c r="X51" s="65"/>
      <c r="Y51" s="65"/>
      <c r="Z51" s="164" t="s">
        <v>498</v>
      </c>
      <c r="AA51" s="164" t="s">
        <v>502</v>
      </c>
      <c r="AB51" s="164">
        <v>5</v>
      </c>
      <c r="AC51" s="65"/>
      <c r="AD51" s="65"/>
      <c r="AE51" s="164" t="s">
        <v>421</v>
      </c>
      <c r="AF51" s="69">
        <v>23</v>
      </c>
      <c r="AG51" s="146" t="s">
        <v>406</v>
      </c>
      <c r="AH51" s="146" t="s">
        <v>406</v>
      </c>
      <c r="AI51" s="146" t="s">
        <v>406</v>
      </c>
      <c r="AJ51" s="146" t="s">
        <v>406</v>
      </c>
      <c r="AK51" s="165" t="s">
        <v>938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ht="47.25" x14ac:dyDescent="0.25">
      <c r="A52" s="66" t="s">
        <v>733</v>
      </c>
      <c r="B52" s="62">
        <v>41</v>
      </c>
      <c r="C52" s="163" t="s">
        <v>778</v>
      </c>
      <c r="D52" s="63">
        <v>24</v>
      </c>
      <c r="E52" s="16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64" t="s">
        <v>422</v>
      </c>
      <c r="K52" s="69">
        <v>14</v>
      </c>
      <c r="L52" s="62" t="s">
        <v>394</v>
      </c>
      <c r="M52" s="62">
        <v>1</v>
      </c>
      <c r="N52" s="166" t="s">
        <v>190</v>
      </c>
      <c r="O52" s="63">
        <v>10</v>
      </c>
      <c r="P52" s="69"/>
      <c r="Q52" s="69"/>
      <c r="R52" s="166"/>
      <c r="S52" s="63"/>
      <c r="T52" s="166" t="s">
        <v>190</v>
      </c>
      <c r="U52" s="63">
        <v>5</v>
      </c>
      <c r="V52" s="63"/>
      <c r="W52" s="63"/>
      <c r="X52" s="65"/>
      <c r="Y52" s="65"/>
      <c r="Z52" s="62" t="s">
        <v>500</v>
      </c>
      <c r="AA52" s="62">
        <v>2</v>
      </c>
      <c r="AB52" s="62">
        <v>2</v>
      </c>
      <c r="AC52" s="65"/>
      <c r="AD52" s="65"/>
      <c r="AE52" s="164" t="s">
        <v>422</v>
      </c>
      <c r="AF52" s="69">
        <v>14</v>
      </c>
      <c r="AG52" s="62" t="s">
        <v>394</v>
      </c>
      <c r="AH52" s="62">
        <v>1</v>
      </c>
      <c r="AI52" s="62" t="s">
        <v>394</v>
      </c>
      <c r="AJ52" s="62">
        <v>1</v>
      </c>
      <c r="AK52" s="165" t="s">
        <v>939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63" x14ac:dyDescent="0.25">
      <c r="A53" s="66" t="s">
        <v>733</v>
      </c>
      <c r="B53" s="62">
        <v>42</v>
      </c>
      <c r="C53" s="163" t="s">
        <v>848</v>
      </c>
      <c r="D53" s="63">
        <v>20</v>
      </c>
      <c r="E53" s="63" t="s">
        <v>191</v>
      </c>
      <c r="F53" s="63">
        <v>3</v>
      </c>
      <c r="G53" s="164" t="s">
        <v>498</v>
      </c>
      <c r="H53" s="164" t="s">
        <v>497</v>
      </c>
      <c r="I53" s="164">
        <v>3</v>
      </c>
      <c r="J53" s="16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69"/>
      <c r="Q53" s="69"/>
      <c r="R53" s="63"/>
      <c r="S53" s="63"/>
      <c r="T53" s="63" t="s">
        <v>191</v>
      </c>
      <c r="U53" s="63">
        <v>3</v>
      </c>
      <c r="V53" s="63"/>
      <c r="W53" s="63"/>
      <c r="X53" s="65"/>
      <c r="Y53" s="65"/>
      <c r="Z53" s="164" t="s">
        <v>498</v>
      </c>
      <c r="AA53" s="164" t="s">
        <v>497</v>
      </c>
      <c r="AB53" s="164">
        <v>3</v>
      </c>
      <c r="AC53" s="65"/>
      <c r="AD53" s="65"/>
      <c r="AE53" s="164" t="s">
        <v>423</v>
      </c>
      <c r="AF53" s="69">
        <v>17</v>
      </c>
      <c r="AG53" s="62" t="s">
        <v>395</v>
      </c>
      <c r="AH53" s="62">
        <v>1</v>
      </c>
      <c r="AI53" s="65" t="s">
        <v>395</v>
      </c>
      <c r="AJ53" s="62">
        <v>1</v>
      </c>
      <c r="AK53" s="165" t="s">
        <v>940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63" x14ac:dyDescent="0.25">
      <c r="A54" s="66" t="s">
        <v>733</v>
      </c>
      <c r="B54" s="62">
        <v>43</v>
      </c>
      <c r="C54" s="163" t="s">
        <v>849</v>
      </c>
      <c r="D54" s="63">
        <v>21</v>
      </c>
      <c r="E54" s="63" t="s">
        <v>192</v>
      </c>
      <c r="F54" s="63">
        <v>6</v>
      </c>
      <c r="G54" s="164" t="s">
        <v>498</v>
      </c>
      <c r="H54" s="164" t="s">
        <v>501</v>
      </c>
      <c r="I54" s="164">
        <v>4</v>
      </c>
      <c r="J54" s="164" t="s">
        <v>424</v>
      </c>
      <c r="K54" s="69">
        <v>12</v>
      </c>
      <c r="L54" s="146" t="s">
        <v>406</v>
      </c>
      <c r="M54" s="146" t="s">
        <v>406</v>
      </c>
      <c r="N54" s="63" t="s">
        <v>192</v>
      </c>
      <c r="O54" s="63">
        <v>6</v>
      </c>
      <c r="P54" s="69"/>
      <c r="Q54" s="69"/>
      <c r="R54" s="63"/>
      <c r="S54" s="63"/>
      <c r="T54" s="63" t="s">
        <v>192</v>
      </c>
      <c r="U54" s="63">
        <v>6</v>
      </c>
      <c r="V54" s="63"/>
      <c r="W54" s="63"/>
      <c r="X54" s="65"/>
      <c r="Y54" s="65"/>
      <c r="Z54" s="164" t="s">
        <v>498</v>
      </c>
      <c r="AA54" s="164" t="s">
        <v>501</v>
      </c>
      <c r="AB54" s="164">
        <v>4</v>
      </c>
      <c r="AC54" s="65"/>
      <c r="AD54" s="65"/>
      <c r="AE54" s="164" t="s">
        <v>424</v>
      </c>
      <c r="AF54" s="69">
        <v>12</v>
      </c>
      <c r="AG54" s="146" t="s">
        <v>406</v>
      </c>
      <c r="AH54" s="146" t="s">
        <v>406</v>
      </c>
      <c r="AI54" s="146" t="s">
        <v>406</v>
      </c>
      <c r="AJ54" s="146" t="s">
        <v>406</v>
      </c>
      <c r="AK54" s="165" t="s">
        <v>941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63" x14ac:dyDescent="0.25">
      <c r="A55" s="66" t="s">
        <v>733</v>
      </c>
      <c r="B55" s="62">
        <v>44</v>
      </c>
      <c r="C55" s="163" t="s">
        <v>850</v>
      </c>
      <c r="D55" s="63">
        <v>34</v>
      </c>
      <c r="E55" s="63" t="s">
        <v>193</v>
      </c>
      <c r="F55" s="63">
        <v>12</v>
      </c>
      <c r="G55" s="164" t="s">
        <v>498</v>
      </c>
      <c r="H55" s="164" t="s">
        <v>502</v>
      </c>
      <c r="I55" s="164">
        <v>5</v>
      </c>
      <c r="J55" s="164" t="s">
        <v>425</v>
      </c>
      <c r="K55" s="69">
        <v>22</v>
      </c>
      <c r="L55" s="146" t="s">
        <v>406</v>
      </c>
      <c r="M55" s="146" t="s">
        <v>406</v>
      </c>
      <c r="N55" s="63" t="s">
        <v>193</v>
      </c>
      <c r="O55" s="63">
        <v>12</v>
      </c>
      <c r="P55" s="69"/>
      <c r="Q55" s="69"/>
      <c r="R55" s="63"/>
      <c r="S55" s="63"/>
      <c r="T55" s="63" t="s">
        <v>193</v>
      </c>
      <c r="U55" s="63">
        <v>12</v>
      </c>
      <c r="V55" s="63"/>
      <c r="W55" s="63"/>
      <c r="X55" s="65"/>
      <c r="Y55" s="65"/>
      <c r="Z55" s="164" t="s">
        <v>498</v>
      </c>
      <c r="AA55" s="164" t="s">
        <v>502</v>
      </c>
      <c r="AB55" s="164">
        <v>5</v>
      </c>
      <c r="AC55" s="65"/>
      <c r="AD55" s="65"/>
      <c r="AE55" s="164" t="s">
        <v>425</v>
      </c>
      <c r="AF55" s="69">
        <v>22</v>
      </c>
      <c r="AG55" s="146" t="s">
        <v>406</v>
      </c>
      <c r="AH55" s="146" t="s">
        <v>406</v>
      </c>
      <c r="AI55" s="146" t="s">
        <v>406</v>
      </c>
      <c r="AJ55" s="146" t="s">
        <v>406</v>
      </c>
      <c r="AK55" s="165" t="s">
        <v>942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47.25" x14ac:dyDescent="0.25">
      <c r="A56" s="66" t="s">
        <v>733</v>
      </c>
      <c r="B56" s="62">
        <v>45</v>
      </c>
      <c r="C56" s="163" t="s">
        <v>851</v>
      </c>
      <c r="D56" s="63">
        <v>24</v>
      </c>
      <c r="E56" s="63" t="s">
        <v>194</v>
      </c>
      <c r="F56" s="63">
        <v>8</v>
      </c>
      <c r="G56" s="164" t="s">
        <v>498</v>
      </c>
      <c r="H56" s="164" t="s">
        <v>499</v>
      </c>
      <c r="I56" s="164">
        <v>2</v>
      </c>
      <c r="J56" s="164" t="s">
        <v>426</v>
      </c>
      <c r="K56" s="69">
        <v>15</v>
      </c>
      <c r="L56" s="146" t="s">
        <v>406</v>
      </c>
      <c r="M56" s="146" t="s">
        <v>406</v>
      </c>
      <c r="N56" s="63" t="s">
        <v>194</v>
      </c>
      <c r="O56" s="63">
        <v>8</v>
      </c>
      <c r="P56" s="69"/>
      <c r="Q56" s="69"/>
      <c r="R56" s="63"/>
      <c r="S56" s="63"/>
      <c r="T56" s="63" t="s">
        <v>194</v>
      </c>
      <c r="U56" s="63">
        <v>5</v>
      </c>
      <c r="V56" s="63"/>
      <c r="W56" s="63"/>
      <c r="X56" s="65"/>
      <c r="Y56" s="65"/>
      <c r="Z56" s="164" t="s">
        <v>498</v>
      </c>
      <c r="AA56" s="164" t="s">
        <v>499</v>
      </c>
      <c r="AB56" s="164">
        <v>2</v>
      </c>
      <c r="AC56" s="65"/>
      <c r="AD56" s="65"/>
      <c r="AE56" s="164" t="s">
        <v>426</v>
      </c>
      <c r="AF56" s="69">
        <v>15</v>
      </c>
      <c r="AG56" s="146" t="s">
        <v>406</v>
      </c>
      <c r="AH56" s="146" t="s">
        <v>406</v>
      </c>
      <c r="AI56" s="146" t="s">
        <v>406</v>
      </c>
      <c r="AJ56" s="146" t="s">
        <v>406</v>
      </c>
      <c r="AK56" s="165" t="s">
        <v>943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63" x14ac:dyDescent="0.25">
      <c r="A57" s="66" t="s">
        <v>733</v>
      </c>
      <c r="B57" s="62">
        <v>46</v>
      </c>
      <c r="C57" s="163" t="s">
        <v>852</v>
      </c>
      <c r="D57" s="63">
        <v>33</v>
      </c>
      <c r="E57" s="63" t="s">
        <v>195</v>
      </c>
      <c r="F57" s="63">
        <v>15</v>
      </c>
      <c r="G57" s="164" t="s">
        <v>498</v>
      </c>
      <c r="H57" s="164" t="s">
        <v>504</v>
      </c>
      <c r="I57" s="164">
        <v>3</v>
      </c>
      <c r="J57" s="164" t="s">
        <v>427</v>
      </c>
      <c r="K57" s="69">
        <v>18</v>
      </c>
      <c r="L57" s="146" t="s">
        <v>406</v>
      </c>
      <c r="M57" s="146" t="s">
        <v>406</v>
      </c>
      <c r="N57" s="63" t="s">
        <v>195</v>
      </c>
      <c r="O57" s="63">
        <v>15</v>
      </c>
      <c r="P57" s="69"/>
      <c r="Q57" s="69"/>
      <c r="R57" s="63"/>
      <c r="S57" s="63"/>
      <c r="T57" s="63" t="s">
        <v>195</v>
      </c>
      <c r="U57" s="63">
        <v>15</v>
      </c>
      <c r="V57" s="63"/>
      <c r="W57" s="63"/>
      <c r="X57" s="65"/>
      <c r="Y57" s="65"/>
      <c r="Z57" s="164" t="s">
        <v>498</v>
      </c>
      <c r="AA57" s="164" t="s">
        <v>504</v>
      </c>
      <c r="AB57" s="164">
        <v>3</v>
      </c>
      <c r="AC57" s="65"/>
      <c r="AD57" s="65"/>
      <c r="AE57" s="164" t="s">
        <v>427</v>
      </c>
      <c r="AF57" s="69">
        <v>18</v>
      </c>
      <c r="AG57" s="146" t="s">
        <v>406</v>
      </c>
      <c r="AH57" s="146" t="s">
        <v>406</v>
      </c>
      <c r="AI57" s="146" t="s">
        <v>406</v>
      </c>
      <c r="AJ57" s="146" t="s">
        <v>406</v>
      </c>
      <c r="AK57" s="165" t="s">
        <v>944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47.25" x14ac:dyDescent="0.25">
      <c r="A58" s="66" t="s">
        <v>733</v>
      </c>
      <c r="B58" s="62">
        <v>47</v>
      </c>
      <c r="C58" s="163" t="s">
        <v>847</v>
      </c>
      <c r="D58" s="63">
        <v>18</v>
      </c>
      <c r="E58" s="63" t="s">
        <v>196</v>
      </c>
      <c r="F58" s="63">
        <v>4</v>
      </c>
      <c r="G58" s="164" t="s">
        <v>508</v>
      </c>
      <c r="H58" s="164" t="s">
        <v>507</v>
      </c>
      <c r="I58" s="164">
        <v>5</v>
      </c>
      <c r="J58" s="164" t="s">
        <v>428</v>
      </c>
      <c r="K58" s="69">
        <v>14</v>
      </c>
      <c r="L58" s="146" t="s">
        <v>406</v>
      </c>
      <c r="M58" s="146" t="s">
        <v>406</v>
      </c>
      <c r="N58" s="63" t="s">
        <v>196</v>
      </c>
      <c r="O58" s="63">
        <v>4</v>
      </c>
      <c r="P58" s="69"/>
      <c r="Q58" s="69"/>
      <c r="R58" s="63"/>
      <c r="S58" s="63"/>
      <c r="T58" s="63" t="s">
        <v>196</v>
      </c>
      <c r="U58" s="63">
        <v>2</v>
      </c>
      <c r="V58" s="63"/>
      <c r="W58" s="63"/>
      <c r="X58" s="65"/>
      <c r="Y58" s="65"/>
      <c r="Z58" s="164" t="s">
        <v>508</v>
      </c>
      <c r="AA58" s="164" t="s">
        <v>507</v>
      </c>
      <c r="AB58" s="164">
        <v>5</v>
      </c>
      <c r="AC58" s="65"/>
      <c r="AD58" s="65"/>
      <c r="AE58" s="164" t="s">
        <v>428</v>
      </c>
      <c r="AF58" s="69">
        <v>14</v>
      </c>
      <c r="AG58" s="146" t="s">
        <v>406</v>
      </c>
      <c r="AH58" s="146" t="s">
        <v>406</v>
      </c>
      <c r="AI58" s="146" t="s">
        <v>406</v>
      </c>
      <c r="AJ58" s="146" t="s">
        <v>406</v>
      </c>
      <c r="AK58" s="165" t="s">
        <v>945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63" x14ac:dyDescent="0.25">
      <c r="A59" s="66" t="s">
        <v>733</v>
      </c>
      <c r="B59" s="62">
        <v>48</v>
      </c>
      <c r="C59" s="163" t="s">
        <v>846</v>
      </c>
      <c r="D59" s="63">
        <v>37</v>
      </c>
      <c r="E59" s="63" t="s">
        <v>197</v>
      </c>
      <c r="F59" s="63">
        <v>18</v>
      </c>
      <c r="G59" s="164" t="s">
        <v>498</v>
      </c>
      <c r="H59" s="164" t="s">
        <v>505</v>
      </c>
      <c r="I59" s="164">
        <v>6</v>
      </c>
      <c r="J59" s="164" t="s">
        <v>429</v>
      </c>
      <c r="K59" s="69">
        <v>20</v>
      </c>
      <c r="L59" s="146" t="s">
        <v>406</v>
      </c>
      <c r="M59" s="146" t="s">
        <v>406</v>
      </c>
      <c r="N59" s="63" t="s">
        <v>197</v>
      </c>
      <c r="O59" s="63">
        <v>18</v>
      </c>
      <c r="P59" s="69"/>
      <c r="Q59" s="69"/>
      <c r="R59" s="63"/>
      <c r="S59" s="63"/>
      <c r="T59" s="63" t="s">
        <v>197</v>
      </c>
      <c r="U59" s="63">
        <v>18</v>
      </c>
      <c r="V59" s="63"/>
      <c r="W59" s="63"/>
      <c r="X59" s="65"/>
      <c r="Y59" s="65"/>
      <c r="Z59" s="164" t="s">
        <v>498</v>
      </c>
      <c r="AA59" s="164" t="s">
        <v>505</v>
      </c>
      <c r="AB59" s="164">
        <v>6</v>
      </c>
      <c r="AC59" s="65"/>
      <c r="AD59" s="65"/>
      <c r="AE59" s="164" t="s">
        <v>429</v>
      </c>
      <c r="AF59" s="69">
        <v>20</v>
      </c>
      <c r="AG59" s="146" t="s">
        <v>406</v>
      </c>
      <c r="AH59" s="146" t="s">
        <v>406</v>
      </c>
      <c r="AI59" s="146" t="s">
        <v>406</v>
      </c>
      <c r="AJ59" s="146" t="s">
        <v>406</v>
      </c>
      <c r="AK59" s="165" t="s">
        <v>946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63" x14ac:dyDescent="0.25">
      <c r="A60" s="66" t="s">
        <v>733</v>
      </c>
      <c r="B60" s="62">
        <v>49</v>
      </c>
      <c r="C60" s="163" t="s">
        <v>845</v>
      </c>
      <c r="D60" s="63">
        <v>40</v>
      </c>
      <c r="E60" s="166" t="s">
        <v>198</v>
      </c>
      <c r="F60" s="63">
        <v>20</v>
      </c>
      <c r="G60" s="164" t="s">
        <v>498</v>
      </c>
      <c r="H60" s="164" t="s">
        <v>503</v>
      </c>
      <c r="I60" s="164">
        <v>7</v>
      </c>
      <c r="J60" s="164" t="s">
        <v>430</v>
      </c>
      <c r="K60" s="69">
        <v>19</v>
      </c>
      <c r="L60" s="146" t="s">
        <v>406</v>
      </c>
      <c r="M60" s="146" t="s">
        <v>406</v>
      </c>
      <c r="N60" s="166" t="s">
        <v>198</v>
      </c>
      <c r="O60" s="63">
        <v>20</v>
      </c>
      <c r="P60" s="69"/>
      <c r="Q60" s="69"/>
      <c r="R60" s="166"/>
      <c r="S60" s="63"/>
      <c r="T60" s="166" t="s">
        <v>198</v>
      </c>
      <c r="U60" s="63">
        <v>19</v>
      </c>
      <c r="V60" s="63"/>
      <c r="W60" s="63"/>
      <c r="X60" s="65"/>
      <c r="Y60" s="65"/>
      <c r="Z60" s="164" t="s">
        <v>498</v>
      </c>
      <c r="AA60" s="164" t="s">
        <v>503</v>
      </c>
      <c r="AB60" s="164">
        <v>7</v>
      </c>
      <c r="AC60" s="65"/>
      <c r="AD60" s="65"/>
      <c r="AE60" s="164" t="s">
        <v>430</v>
      </c>
      <c r="AF60" s="69">
        <v>19</v>
      </c>
      <c r="AG60" s="146" t="s">
        <v>406</v>
      </c>
      <c r="AH60" s="146" t="s">
        <v>406</v>
      </c>
      <c r="AI60" s="146" t="s">
        <v>406</v>
      </c>
      <c r="AJ60" s="146" t="s">
        <v>406</v>
      </c>
      <c r="AK60" s="165" t="s">
        <v>947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47.25" x14ac:dyDescent="0.25">
      <c r="A61" s="66" t="s">
        <v>733</v>
      </c>
      <c r="B61" s="62">
        <v>50</v>
      </c>
      <c r="C61" s="163" t="s">
        <v>844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64" t="s">
        <v>431</v>
      </c>
      <c r="K61" s="69">
        <v>15</v>
      </c>
      <c r="L61" s="146" t="s">
        <v>406</v>
      </c>
      <c r="M61" s="146" t="s">
        <v>406</v>
      </c>
      <c r="N61" s="63" t="s">
        <v>199</v>
      </c>
      <c r="O61" s="63">
        <v>50</v>
      </c>
      <c r="P61" s="69"/>
      <c r="Q61" s="69"/>
      <c r="R61" s="63"/>
      <c r="S61" s="63"/>
      <c r="T61" s="63" t="s">
        <v>199</v>
      </c>
      <c r="U61" s="63">
        <v>47</v>
      </c>
      <c r="V61" s="63"/>
      <c r="W61" s="63"/>
      <c r="X61" s="65"/>
      <c r="Y61" s="65"/>
      <c r="Z61" s="62" t="s">
        <v>500</v>
      </c>
      <c r="AA61" s="62">
        <v>2</v>
      </c>
      <c r="AB61" s="62">
        <v>2</v>
      </c>
      <c r="AC61" s="65"/>
      <c r="AD61" s="65"/>
      <c r="AE61" s="164" t="s">
        <v>431</v>
      </c>
      <c r="AF61" s="69">
        <v>15</v>
      </c>
      <c r="AG61" s="146" t="s">
        <v>406</v>
      </c>
      <c r="AH61" s="146" t="s">
        <v>406</v>
      </c>
      <c r="AI61" s="146" t="s">
        <v>406</v>
      </c>
      <c r="AJ61" s="146" t="s">
        <v>406</v>
      </c>
      <c r="AK61" s="165" t="s">
        <v>948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47.25" x14ac:dyDescent="0.25">
      <c r="A62" s="66" t="s">
        <v>733</v>
      </c>
      <c r="B62" s="62">
        <v>51</v>
      </c>
      <c r="C62" s="163" t="s">
        <v>843</v>
      </c>
      <c r="D62" s="63">
        <v>19</v>
      </c>
      <c r="E62" s="63" t="s">
        <v>200</v>
      </c>
      <c r="F62" s="63">
        <v>10</v>
      </c>
      <c r="G62" s="164" t="s">
        <v>498</v>
      </c>
      <c r="H62" s="164" t="s">
        <v>499</v>
      </c>
      <c r="I62" s="164">
        <v>2</v>
      </c>
      <c r="J62" s="164" t="s">
        <v>432</v>
      </c>
      <c r="K62" s="69">
        <v>9</v>
      </c>
      <c r="L62" s="69" t="s">
        <v>921</v>
      </c>
      <c r="M62" s="69">
        <v>4</v>
      </c>
      <c r="N62" s="63" t="s">
        <v>200</v>
      </c>
      <c r="O62" s="63">
        <v>10</v>
      </c>
      <c r="P62" s="69"/>
      <c r="Q62" s="69"/>
      <c r="R62" s="63"/>
      <c r="S62" s="63"/>
      <c r="T62" s="63" t="s">
        <v>200</v>
      </c>
      <c r="U62" s="63">
        <v>9</v>
      </c>
      <c r="V62" s="63"/>
      <c r="W62" s="63"/>
      <c r="X62" s="65"/>
      <c r="Y62" s="65"/>
      <c r="Z62" s="164" t="s">
        <v>498</v>
      </c>
      <c r="AA62" s="164" t="s">
        <v>499</v>
      </c>
      <c r="AB62" s="164">
        <v>2</v>
      </c>
      <c r="AC62" s="65"/>
      <c r="AD62" s="65"/>
      <c r="AE62" s="164" t="s">
        <v>432</v>
      </c>
      <c r="AF62" s="69">
        <v>9</v>
      </c>
      <c r="AG62" s="69" t="s">
        <v>922</v>
      </c>
      <c r="AH62" s="69">
        <v>4</v>
      </c>
      <c r="AI62" s="69" t="s">
        <v>922</v>
      </c>
      <c r="AJ62" s="69">
        <v>4</v>
      </c>
      <c r="AK62" s="165" t="s">
        <v>949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47.25" x14ac:dyDescent="0.25">
      <c r="A63" s="66" t="s">
        <v>733</v>
      </c>
      <c r="B63" s="62">
        <v>52</v>
      </c>
      <c r="C63" s="163" t="s">
        <v>842</v>
      </c>
      <c r="D63" s="63">
        <v>28</v>
      </c>
      <c r="E63" s="63" t="s">
        <v>201</v>
      </c>
      <c r="F63" s="63">
        <v>11</v>
      </c>
      <c r="G63" s="164" t="s">
        <v>498</v>
      </c>
      <c r="H63" s="164" t="s">
        <v>503</v>
      </c>
      <c r="I63" s="164">
        <v>7</v>
      </c>
      <c r="J63" s="164" t="s">
        <v>433</v>
      </c>
      <c r="K63" s="69">
        <v>17</v>
      </c>
      <c r="L63" s="146" t="s">
        <v>406</v>
      </c>
      <c r="M63" s="146" t="s">
        <v>406</v>
      </c>
      <c r="N63" s="63" t="s">
        <v>201</v>
      </c>
      <c r="O63" s="63">
        <v>11</v>
      </c>
      <c r="P63" s="69"/>
      <c r="Q63" s="69"/>
      <c r="R63" s="63"/>
      <c r="S63" s="63"/>
      <c r="T63" s="63" t="s">
        <v>201</v>
      </c>
      <c r="U63" s="63">
        <v>10</v>
      </c>
      <c r="V63" s="63"/>
      <c r="W63" s="63"/>
      <c r="X63" s="65"/>
      <c r="Y63" s="65"/>
      <c r="Z63" s="164" t="s">
        <v>498</v>
      </c>
      <c r="AA63" s="164" t="s">
        <v>503</v>
      </c>
      <c r="AB63" s="164">
        <v>7</v>
      </c>
      <c r="AC63" s="65"/>
      <c r="AD63" s="65"/>
      <c r="AE63" s="164" t="s">
        <v>433</v>
      </c>
      <c r="AF63" s="69">
        <v>17</v>
      </c>
      <c r="AG63" s="146" t="s">
        <v>406</v>
      </c>
      <c r="AH63" s="146" t="s">
        <v>406</v>
      </c>
      <c r="AI63" s="146" t="s">
        <v>406</v>
      </c>
      <c r="AJ63" s="146" t="s">
        <v>406</v>
      </c>
      <c r="AK63" s="165" t="s">
        <v>950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94.5" x14ac:dyDescent="0.25">
      <c r="A64" s="66" t="s">
        <v>733</v>
      </c>
      <c r="B64" s="62">
        <v>53</v>
      </c>
      <c r="C64" s="163" t="s">
        <v>841</v>
      </c>
      <c r="D64" s="63">
        <v>31</v>
      </c>
      <c r="E64" s="63" t="s">
        <v>202</v>
      </c>
      <c r="F64" s="63">
        <v>9</v>
      </c>
      <c r="G64" s="164" t="s">
        <v>498</v>
      </c>
      <c r="H64" s="164" t="s">
        <v>506</v>
      </c>
      <c r="I64" s="164">
        <v>4</v>
      </c>
      <c r="J64" s="16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69"/>
      <c r="Q64" s="69"/>
      <c r="R64" s="63"/>
      <c r="S64" s="63"/>
      <c r="T64" s="63" t="s">
        <v>202</v>
      </c>
      <c r="U64" s="63">
        <v>8</v>
      </c>
      <c r="V64" s="63"/>
      <c r="W64" s="63"/>
      <c r="X64" s="65"/>
      <c r="Y64" s="65"/>
      <c r="Z64" s="164" t="s">
        <v>498</v>
      </c>
      <c r="AA64" s="164" t="s">
        <v>506</v>
      </c>
      <c r="AB64" s="164">
        <v>4</v>
      </c>
      <c r="AC64" s="65"/>
      <c r="AD64" s="65"/>
      <c r="AE64" s="164" t="s">
        <v>434</v>
      </c>
      <c r="AF64" s="69">
        <v>19</v>
      </c>
      <c r="AG64" s="62" t="s">
        <v>617</v>
      </c>
      <c r="AH64" s="62">
        <v>1</v>
      </c>
      <c r="AI64" s="62" t="s">
        <v>617</v>
      </c>
      <c r="AJ64" s="62">
        <v>1</v>
      </c>
      <c r="AK64" s="165" t="s">
        <v>951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63" x14ac:dyDescent="0.25">
      <c r="A65" s="66" t="s">
        <v>733</v>
      </c>
      <c r="B65" s="62">
        <v>54</v>
      </c>
      <c r="C65" s="167" t="s">
        <v>840</v>
      </c>
      <c r="D65" s="63">
        <v>43</v>
      </c>
      <c r="E65" s="161" t="s">
        <v>203</v>
      </c>
      <c r="F65" s="63">
        <v>25</v>
      </c>
      <c r="G65" s="164" t="s">
        <v>498</v>
      </c>
      <c r="H65" s="164" t="s">
        <v>510</v>
      </c>
      <c r="I65" s="164">
        <v>7</v>
      </c>
      <c r="J65" s="164" t="s">
        <v>435</v>
      </c>
      <c r="K65" s="69">
        <v>17</v>
      </c>
      <c r="L65" s="146" t="s">
        <v>406</v>
      </c>
      <c r="M65" s="146" t="s">
        <v>406</v>
      </c>
      <c r="N65" s="161" t="s">
        <v>203</v>
      </c>
      <c r="O65" s="63">
        <v>25</v>
      </c>
      <c r="P65" s="69"/>
      <c r="Q65" s="69"/>
      <c r="R65" s="161"/>
      <c r="S65" s="63"/>
      <c r="T65" s="161" t="s">
        <v>203</v>
      </c>
      <c r="U65" s="63">
        <v>25</v>
      </c>
      <c r="V65" s="63"/>
      <c r="W65" s="63"/>
      <c r="X65" s="65"/>
      <c r="Y65" s="65"/>
      <c r="Z65" s="164" t="s">
        <v>498</v>
      </c>
      <c r="AA65" s="164" t="s">
        <v>510</v>
      </c>
      <c r="AB65" s="164">
        <v>7</v>
      </c>
      <c r="AC65" s="65"/>
      <c r="AD65" s="65"/>
      <c r="AE65" s="164" t="s">
        <v>435</v>
      </c>
      <c r="AF65" s="69">
        <v>17</v>
      </c>
      <c r="AG65" s="146" t="s">
        <v>406</v>
      </c>
      <c r="AH65" s="146" t="s">
        <v>406</v>
      </c>
      <c r="AI65" s="146" t="s">
        <v>406</v>
      </c>
      <c r="AJ65" s="146" t="s">
        <v>406</v>
      </c>
      <c r="AK65" s="165" t="s">
        <v>952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63" x14ac:dyDescent="0.25">
      <c r="A66" s="66" t="s">
        <v>733</v>
      </c>
      <c r="B66" s="62">
        <v>55</v>
      </c>
      <c r="C66" s="167" t="s">
        <v>839</v>
      </c>
      <c r="D66" s="63">
        <v>32</v>
      </c>
      <c r="E66" s="63" t="s">
        <v>204</v>
      </c>
      <c r="F66" s="63">
        <v>16</v>
      </c>
      <c r="G66" s="164" t="s">
        <v>498</v>
      </c>
      <c r="H66" s="164" t="s">
        <v>497</v>
      </c>
      <c r="I66" s="164">
        <v>3</v>
      </c>
      <c r="J66" s="164" t="s">
        <v>436</v>
      </c>
      <c r="K66" s="69">
        <v>16</v>
      </c>
      <c r="L66" s="146" t="s">
        <v>406</v>
      </c>
      <c r="M66" s="146" t="s">
        <v>406</v>
      </c>
      <c r="N66" s="63" t="s">
        <v>204</v>
      </c>
      <c r="O66" s="63">
        <v>16</v>
      </c>
      <c r="P66" s="69"/>
      <c r="Q66" s="69"/>
      <c r="R66" s="63"/>
      <c r="S66" s="63"/>
      <c r="T66" s="63" t="s">
        <v>204</v>
      </c>
      <c r="U66" s="63">
        <v>16</v>
      </c>
      <c r="V66" s="63"/>
      <c r="W66" s="63"/>
      <c r="X66" s="65"/>
      <c r="Y66" s="65"/>
      <c r="Z66" s="164" t="s">
        <v>498</v>
      </c>
      <c r="AA66" s="164" t="s">
        <v>497</v>
      </c>
      <c r="AB66" s="164">
        <v>3</v>
      </c>
      <c r="AC66" s="65"/>
      <c r="AD66" s="65"/>
      <c r="AE66" s="164" t="s">
        <v>436</v>
      </c>
      <c r="AF66" s="69">
        <v>16</v>
      </c>
      <c r="AG66" s="146" t="s">
        <v>406</v>
      </c>
      <c r="AH66" s="146" t="s">
        <v>406</v>
      </c>
      <c r="AI66" s="146" t="s">
        <v>406</v>
      </c>
      <c r="AJ66" s="146" t="s">
        <v>406</v>
      </c>
      <c r="AK66" s="165" t="s">
        <v>953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63" x14ac:dyDescent="0.25">
      <c r="A67" s="66" t="s">
        <v>733</v>
      </c>
      <c r="B67" s="62">
        <v>56</v>
      </c>
      <c r="C67" s="163" t="s">
        <v>838</v>
      </c>
      <c r="D67" s="63">
        <v>29</v>
      </c>
      <c r="E67" s="63" t="s">
        <v>205</v>
      </c>
      <c r="F67" s="63">
        <v>12</v>
      </c>
      <c r="G67" s="164" t="s">
        <v>498</v>
      </c>
      <c r="H67" s="164" t="s">
        <v>499</v>
      </c>
      <c r="I67" s="164">
        <v>2</v>
      </c>
      <c r="J67" s="164" t="s">
        <v>437</v>
      </c>
      <c r="K67" s="69">
        <v>15</v>
      </c>
      <c r="L67" s="146" t="s">
        <v>406</v>
      </c>
      <c r="M67" s="146" t="s">
        <v>406</v>
      </c>
      <c r="N67" s="63" t="s">
        <v>205</v>
      </c>
      <c r="O67" s="63">
        <v>12</v>
      </c>
      <c r="P67" s="69"/>
      <c r="Q67" s="69"/>
      <c r="R67" s="63"/>
      <c r="S67" s="63"/>
      <c r="T67" s="63" t="s">
        <v>205</v>
      </c>
      <c r="U67" s="63">
        <v>12</v>
      </c>
      <c r="V67" s="63"/>
      <c r="W67" s="63"/>
      <c r="X67" s="65"/>
      <c r="Y67" s="65"/>
      <c r="Z67" s="164" t="s">
        <v>498</v>
      </c>
      <c r="AA67" s="164" t="s">
        <v>499</v>
      </c>
      <c r="AB67" s="164">
        <v>2</v>
      </c>
      <c r="AC67" s="65"/>
      <c r="AD67" s="65"/>
      <c r="AE67" s="164" t="s">
        <v>437</v>
      </c>
      <c r="AF67" s="69">
        <v>15</v>
      </c>
      <c r="AG67" s="146" t="s">
        <v>406</v>
      </c>
      <c r="AH67" s="146" t="s">
        <v>406</v>
      </c>
      <c r="AI67" s="146" t="s">
        <v>406</v>
      </c>
      <c r="AJ67" s="146" t="s">
        <v>406</v>
      </c>
      <c r="AK67" s="165" t="s">
        <v>954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49.5" x14ac:dyDescent="0.25">
      <c r="A68" s="66" t="s">
        <v>732</v>
      </c>
      <c r="B68" s="62">
        <v>57</v>
      </c>
      <c r="C68" s="163" t="s">
        <v>837</v>
      </c>
      <c r="D68" s="63">
        <v>11</v>
      </c>
      <c r="E68" s="63" t="s">
        <v>206</v>
      </c>
      <c r="F68" s="63">
        <v>6</v>
      </c>
      <c r="G68" s="164" t="s">
        <v>723</v>
      </c>
      <c r="H68" s="164" t="s">
        <v>684</v>
      </c>
      <c r="I68" s="164">
        <v>4</v>
      </c>
      <c r="J68" s="164" t="s">
        <v>438</v>
      </c>
      <c r="K68" s="69">
        <v>5</v>
      </c>
      <c r="L68" s="146" t="s">
        <v>406</v>
      </c>
      <c r="M68" s="146" t="s">
        <v>406</v>
      </c>
      <c r="N68" s="63" t="s">
        <v>206</v>
      </c>
      <c r="O68" s="63">
        <v>6</v>
      </c>
      <c r="P68" s="69"/>
      <c r="Q68" s="69"/>
      <c r="R68" s="63"/>
      <c r="S68" s="63"/>
      <c r="T68" s="63" t="s">
        <v>206</v>
      </c>
      <c r="U68" s="63">
        <v>6</v>
      </c>
      <c r="V68" s="63"/>
      <c r="W68" s="63"/>
      <c r="X68" s="65"/>
      <c r="Y68" s="65"/>
      <c r="Z68" s="164" t="s">
        <v>723</v>
      </c>
      <c r="AA68" s="164" t="s">
        <v>684</v>
      </c>
      <c r="AB68" s="164">
        <v>4</v>
      </c>
      <c r="AC68" s="65"/>
      <c r="AD68" s="65"/>
      <c r="AE68" s="164" t="s">
        <v>438</v>
      </c>
      <c r="AF68" s="69">
        <v>5</v>
      </c>
      <c r="AG68" s="146" t="s">
        <v>406</v>
      </c>
      <c r="AH68" s="146" t="s">
        <v>406</v>
      </c>
      <c r="AI68" s="146" t="s">
        <v>406</v>
      </c>
      <c r="AJ68" s="146" t="s">
        <v>406</v>
      </c>
      <c r="AK68" s="165" t="s">
        <v>641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78.75" x14ac:dyDescent="0.25">
      <c r="A69" s="66" t="s">
        <v>733</v>
      </c>
      <c r="B69" s="62">
        <v>58</v>
      </c>
      <c r="C69" s="163" t="s">
        <v>836</v>
      </c>
      <c r="D69" s="63">
        <v>27</v>
      </c>
      <c r="E69" s="63" t="s">
        <v>207</v>
      </c>
      <c r="F69" s="63">
        <v>12</v>
      </c>
      <c r="G69" s="164" t="s">
        <v>498</v>
      </c>
      <c r="H69" s="164" t="s">
        <v>499</v>
      </c>
      <c r="I69" s="164">
        <v>2</v>
      </c>
      <c r="J69" s="16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69"/>
      <c r="Q69" s="69"/>
      <c r="R69" s="63"/>
      <c r="S69" s="63"/>
      <c r="T69" s="63" t="s">
        <v>207</v>
      </c>
      <c r="U69" s="63">
        <v>10</v>
      </c>
      <c r="V69" s="63"/>
      <c r="W69" s="63"/>
      <c r="X69" s="65"/>
      <c r="Y69" s="65"/>
      <c r="Z69" s="164" t="s">
        <v>498</v>
      </c>
      <c r="AA69" s="164" t="s">
        <v>499</v>
      </c>
      <c r="AB69" s="164">
        <v>2</v>
      </c>
      <c r="AC69" s="65"/>
      <c r="AD69" s="65"/>
      <c r="AE69" s="164" t="s">
        <v>439</v>
      </c>
      <c r="AF69" s="69">
        <v>15</v>
      </c>
      <c r="AG69" s="62" t="s">
        <v>396</v>
      </c>
      <c r="AH69" s="62">
        <v>1</v>
      </c>
      <c r="AI69" s="62" t="s">
        <v>396</v>
      </c>
      <c r="AJ69" s="62">
        <v>1</v>
      </c>
      <c r="AK69" s="165" t="s">
        <v>955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47.25" x14ac:dyDescent="0.25">
      <c r="A70" s="66" t="s">
        <v>734</v>
      </c>
      <c r="B70" s="62">
        <v>59</v>
      </c>
      <c r="C70" s="140" t="s">
        <v>835</v>
      </c>
      <c r="D70" s="63">
        <v>12</v>
      </c>
      <c r="E70" s="63" t="s">
        <v>208</v>
      </c>
      <c r="F70" s="63">
        <v>4</v>
      </c>
      <c r="G70" s="164" t="s">
        <v>498</v>
      </c>
      <c r="H70" s="164" t="s">
        <v>501</v>
      </c>
      <c r="I70" s="164">
        <v>4</v>
      </c>
      <c r="J70" s="164" t="s">
        <v>440</v>
      </c>
      <c r="K70" s="69">
        <v>8</v>
      </c>
      <c r="L70" s="146" t="s">
        <v>406</v>
      </c>
      <c r="M70" s="146" t="s">
        <v>406</v>
      </c>
      <c r="N70" s="63" t="s">
        <v>208</v>
      </c>
      <c r="O70" s="63">
        <v>4</v>
      </c>
      <c r="P70" s="69"/>
      <c r="Q70" s="69"/>
      <c r="R70" s="63"/>
      <c r="S70" s="63"/>
      <c r="T70" s="63" t="s">
        <v>208</v>
      </c>
      <c r="U70" s="63">
        <v>4</v>
      </c>
      <c r="V70" s="63"/>
      <c r="W70" s="63"/>
      <c r="X70" s="65"/>
      <c r="Y70" s="65"/>
      <c r="Z70" s="164" t="s">
        <v>498</v>
      </c>
      <c r="AA70" s="164" t="s">
        <v>501</v>
      </c>
      <c r="AB70" s="164">
        <v>4</v>
      </c>
      <c r="AC70" s="65"/>
      <c r="AD70" s="65"/>
      <c r="AE70" s="164" t="s">
        <v>440</v>
      </c>
      <c r="AF70" s="69">
        <v>8</v>
      </c>
      <c r="AG70" s="146" t="s">
        <v>406</v>
      </c>
      <c r="AH70" s="146" t="s">
        <v>406</v>
      </c>
      <c r="AI70" s="146" t="s">
        <v>406</v>
      </c>
      <c r="AJ70" s="146" t="s">
        <v>406</v>
      </c>
      <c r="AK70" s="165" t="s">
        <v>641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47.25" x14ac:dyDescent="0.25">
      <c r="A71" s="66" t="s">
        <v>732</v>
      </c>
      <c r="B71" s="62">
        <v>60</v>
      </c>
      <c r="C71" s="163" t="s">
        <v>834</v>
      </c>
      <c r="D71" s="63">
        <v>8</v>
      </c>
      <c r="E71" s="63" t="s">
        <v>209</v>
      </c>
      <c r="F71" s="63">
        <v>4</v>
      </c>
      <c r="G71" s="164" t="s">
        <v>498</v>
      </c>
      <c r="H71" s="164" t="s">
        <v>499</v>
      </c>
      <c r="I71" s="164">
        <v>2</v>
      </c>
      <c r="J71" s="164" t="s">
        <v>441</v>
      </c>
      <c r="K71" s="69">
        <v>4</v>
      </c>
      <c r="L71" s="146" t="s">
        <v>406</v>
      </c>
      <c r="M71" s="146" t="s">
        <v>406</v>
      </c>
      <c r="N71" s="63" t="s">
        <v>209</v>
      </c>
      <c r="O71" s="63">
        <v>4</v>
      </c>
      <c r="P71" s="69"/>
      <c r="Q71" s="69"/>
      <c r="R71" s="63"/>
      <c r="S71" s="63"/>
      <c r="T71" s="63" t="s">
        <v>209</v>
      </c>
      <c r="U71" s="63">
        <v>4</v>
      </c>
      <c r="V71" s="63"/>
      <c r="W71" s="63"/>
      <c r="X71" s="65"/>
      <c r="Y71" s="65"/>
      <c r="Z71" s="164" t="s">
        <v>498</v>
      </c>
      <c r="AA71" s="164" t="s">
        <v>499</v>
      </c>
      <c r="AB71" s="164">
        <v>2</v>
      </c>
      <c r="AC71" s="65"/>
      <c r="AD71" s="65"/>
      <c r="AE71" s="164" t="s">
        <v>441</v>
      </c>
      <c r="AF71" s="69">
        <v>4</v>
      </c>
      <c r="AG71" s="146" t="s">
        <v>406</v>
      </c>
      <c r="AH71" s="146" t="s">
        <v>406</v>
      </c>
      <c r="AI71" s="146" t="s">
        <v>406</v>
      </c>
      <c r="AJ71" s="146" t="s">
        <v>406</v>
      </c>
      <c r="AK71" s="165" t="s">
        <v>641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47.25" x14ac:dyDescent="0.25">
      <c r="A72" s="66" t="s">
        <v>733</v>
      </c>
      <c r="B72" s="62">
        <v>61</v>
      </c>
      <c r="C72" s="163" t="s">
        <v>833</v>
      </c>
      <c r="D72" s="63">
        <v>30</v>
      </c>
      <c r="E72" s="63" t="s">
        <v>210</v>
      </c>
      <c r="F72" s="63">
        <v>15</v>
      </c>
      <c r="G72" s="164" t="s">
        <v>498</v>
      </c>
      <c r="H72" s="164" t="s">
        <v>497</v>
      </c>
      <c r="I72" s="164">
        <v>3</v>
      </c>
      <c r="J72" s="164" t="s">
        <v>442</v>
      </c>
      <c r="K72" s="69">
        <v>15</v>
      </c>
      <c r="L72" s="146" t="s">
        <v>406</v>
      </c>
      <c r="M72" s="146" t="s">
        <v>406</v>
      </c>
      <c r="N72" s="63" t="s">
        <v>210</v>
      </c>
      <c r="O72" s="63">
        <v>15</v>
      </c>
      <c r="P72" s="69"/>
      <c r="Q72" s="69"/>
      <c r="R72" s="63"/>
      <c r="S72" s="63"/>
      <c r="T72" s="63" t="s">
        <v>210</v>
      </c>
      <c r="U72" s="63">
        <v>13</v>
      </c>
      <c r="V72" s="63"/>
      <c r="W72" s="63"/>
      <c r="X72" s="65"/>
      <c r="Y72" s="65"/>
      <c r="Z72" s="164" t="s">
        <v>498</v>
      </c>
      <c r="AA72" s="164" t="s">
        <v>497</v>
      </c>
      <c r="AB72" s="164">
        <v>3</v>
      </c>
      <c r="AC72" s="65"/>
      <c r="AD72" s="65"/>
      <c r="AE72" s="164" t="s">
        <v>442</v>
      </c>
      <c r="AF72" s="69">
        <v>15</v>
      </c>
      <c r="AG72" s="146" t="s">
        <v>406</v>
      </c>
      <c r="AH72" s="146" t="s">
        <v>406</v>
      </c>
      <c r="AI72" s="146" t="s">
        <v>406</v>
      </c>
      <c r="AJ72" s="146" t="s">
        <v>406</v>
      </c>
      <c r="AK72" s="165" t="s">
        <v>956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47.25" x14ac:dyDescent="0.25">
      <c r="A73" s="66" t="s">
        <v>733</v>
      </c>
      <c r="B73" s="62">
        <v>62</v>
      </c>
      <c r="C73" s="163" t="s">
        <v>832</v>
      </c>
      <c r="D73" s="63">
        <v>72</v>
      </c>
      <c r="E73" s="63" t="s">
        <v>211</v>
      </c>
      <c r="F73" s="63">
        <v>43</v>
      </c>
      <c r="G73" s="164" t="s">
        <v>498</v>
      </c>
      <c r="H73" s="164" t="s">
        <v>511</v>
      </c>
      <c r="I73" s="164">
        <v>8</v>
      </c>
      <c r="J73" s="164" t="s">
        <v>443</v>
      </c>
      <c r="K73" s="69">
        <v>25</v>
      </c>
      <c r="L73" s="146" t="s">
        <v>406</v>
      </c>
      <c r="M73" s="146" t="s">
        <v>406</v>
      </c>
      <c r="N73" s="63" t="s">
        <v>211</v>
      </c>
      <c r="O73" s="63">
        <v>43</v>
      </c>
      <c r="P73" s="69"/>
      <c r="Q73" s="69"/>
      <c r="R73" s="63"/>
      <c r="S73" s="63"/>
      <c r="T73" s="63" t="s">
        <v>211</v>
      </c>
      <c r="U73" s="63">
        <v>28</v>
      </c>
      <c r="V73" s="63"/>
      <c r="W73" s="63"/>
      <c r="X73" s="65"/>
      <c r="Y73" s="65"/>
      <c r="Z73" s="164" t="s">
        <v>498</v>
      </c>
      <c r="AA73" s="164" t="s">
        <v>511</v>
      </c>
      <c r="AB73" s="164">
        <v>8</v>
      </c>
      <c r="AC73" s="65"/>
      <c r="AD73" s="65"/>
      <c r="AE73" s="164" t="s">
        <v>443</v>
      </c>
      <c r="AF73" s="69">
        <v>25</v>
      </c>
      <c r="AG73" s="146" t="s">
        <v>406</v>
      </c>
      <c r="AH73" s="146" t="s">
        <v>406</v>
      </c>
      <c r="AI73" s="146" t="s">
        <v>406</v>
      </c>
      <c r="AJ73" s="146" t="s">
        <v>406</v>
      </c>
      <c r="AK73" s="165" t="s">
        <v>957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63" x14ac:dyDescent="0.25">
      <c r="A74" s="66" t="s">
        <v>733</v>
      </c>
      <c r="B74" s="62">
        <v>63</v>
      </c>
      <c r="C74" s="163" t="s">
        <v>831</v>
      </c>
      <c r="D74" s="63">
        <v>59</v>
      </c>
      <c r="E74" s="63" t="s">
        <v>212</v>
      </c>
      <c r="F74" s="63">
        <v>28</v>
      </c>
      <c r="G74" s="164" t="s">
        <v>498</v>
      </c>
      <c r="H74" s="164" t="s">
        <v>512</v>
      </c>
      <c r="I74" s="164">
        <v>6</v>
      </c>
      <c r="J74" s="164" t="s">
        <v>444</v>
      </c>
      <c r="K74" s="69">
        <v>29</v>
      </c>
      <c r="L74" s="146" t="s">
        <v>406</v>
      </c>
      <c r="M74" s="146" t="s">
        <v>406</v>
      </c>
      <c r="N74" s="63" t="s">
        <v>212</v>
      </c>
      <c r="O74" s="63">
        <v>28</v>
      </c>
      <c r="P74" s="69"/>
      <c r="Q74" s="69"/>
      <c r="R74" s="63"/>
      <c r="S74" s="63"/>
      <c r="T74" s="63" t="s">
        <v>212</v>
      </c>
      <c r="U74" s="63">
        <v>28</v>
      </c>
      <c r="V74" s="63"/>
      <c r="W74" s="63"/>
      <c r="X74" s="65"/>
      <c r="Y74" s="65"/>
      <c r="Z74" s="164" t="s">
        <v>498</v>
      </c>
      <c r="AA74" s="164" t="s">
        <v>512</v>
      </c>
      <c r="AB74" s="164">
        <v>6</v>
      </c>
      <c r="AC74" s="65"/>
      <c r="AD74" s="65"/>
      <c r="AE74" s="164" t="s">
        <v>444</v>
      </c>
      <c r="AF74" s="69">
        <v>29</v>
      </c>
      <c r="AG74" s="146" t="s">
        <v>406</v>
      </c>
      <c r="AH74" s="146" t="s">
        <v>406</v>
      </c>
      <c r="AI74" s="146" t="s">
        <v>406</v>
      </c>
      <c r="AJ74" s="146" t="s">
        <v>406</v>
      </c>
      <c r="AK74" s="165" t="s">
        <v>958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63" x14ac:dyDescent="0.25">
      <c r="A75" s="66" t="s">
        <v>733</v>
      </c>
      <c r="B75" s="62">
        <v>64</v>
      </c>
      <c r="C75" s="163" t="s">
        <v>115</v>
      </c>
      <c r="D75" s="63">
        <v>21</v>
      </c>
      <c r="E75" s="63" t="s">
        <v>213</v>
      </c>
      <c r="F75" s="63">
        <v>8</v>
      </c>
      <c r="G75" s="164" t="s">
        <v>498</v>
      </c>
      <c r="H75" s="164" t="s">
        <v>499</v>
      </c>
      <c r="I75" s="164">
        <v>2</v>
      </c>
      <c r="J75" s="164" t="s">
        <v>445</v>
      </c>
      <c r="K75" s="69">
        <v>11</v>
      </c>
      <c r="L75" s="146" t="s">
        <v>406</v>
      </c>
      <c r="M75" s="146" t="s">
        <v>406</v>
      </c>
      <c r="N75" s="63" t="s">
        <v>213</v>
      </c>
      <c r="O75" s="63">
        <v>8</v>
      </c>
      <c r="P75" s="69"/>
      <c r="Q75" s="69"/>
      <c r="R75" s="63"/>
      <c r="S75" s="63"/>
      <c r="T75" s="63" t="s">
        <v>213</v>
      </c>
      <c r="U75" s="63">
        <v>7</v>
      </c>
      <c r="V75" s="63"/>
      <c r="W75" s="63"/>
      <c r="X75" s="65"/>
      <c r="Y75" s="65"/>
      <c r="Z75" s="164" t="s">
        <v>498</v>
      </c>
      <c r="AA75" s="164" t="s">
        <v>499</v>
      </c>
      <c r="AB75" s="164">
        <v>2</v>
      </c>
      <c r="AC75" s="65"/>
      <c r="AD75" s="65"/>
      <c r="AE75" s="164" t="s">
        <v>445</v>
      </c>
      <c r="AF75" s="69">
        <v>11</v>
      </c>
      <c r="AG75" s="146" t="s">
        <v>406</v>
      </c>
      <c r="AH75" s="146" t="s">
        <v>406</v>
      </c>
      <c r="AI75" s="146" t="s">
        <v>406</v>
      </c>
      <c r="AJ75" s="146" t="s">
        <v>406</v>
      </c>
      <c r="AK75" s="165" t="s">
        <v>959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78.75" x14ac:dyDescent="0.25">
      <c r="A76" s="66" t="s">
        <v>733</v>
      </c>
      <c r="B76" s="62">
        <v>65</v>
      </c>
      <c r="C76" s="163" t="s">
        <v>830</v>
      </c>
      <c r="D76" s="63">
        <v>21</v>
      </c>
      <c r="E76" s="63" t="s">
        <v>214</v>
      </c>
      <c r="F76" s="63">
        <v>11</v>
      </c>
      <c r="G76" s="164" t="s">
        <v>498</v>
      </c>
      <c r="H76" s="164" t="s">
        <v>499</v>
      </c>
      <c r="I76" s="164">
        <v>2</v>
      </c>
      <c r="J76" s="16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69"/>
      <c r="Q76" s="69"/>
      <c r="R76" s="63"/>
      <c r="S76" s="63"/>
      <c r="T76" s="63" t="s">
        <v>214</v>
      </c>
      <c r="U76" s="63">
        <v>7</v>
      </c>
      <c r="V76" s="63"/>
      <c r="W76" s="63"/>
      <c r="X76" s="65"/>
      <c r="Y76" s="65"/>
      <c r="Z76" s="164" t="s">
        <v>498</v>
      </c>
      <c r="AA76" s="164" t="s">
        <v>499</v>
      </c>
      <c r="AB76" s="164">
        <v>2</v>
      </c>
      <c r="AC76" s="65"/>
      <c r="AD76" s="65" t="s">
        <v>622</v>
      </c>
      <c r="AE76" s="164" t="s">
        <v>446</v>
      </c>
      <c r="AF76" s="69">
        <v>10</v>
      </c>
      <c r="AG76" s="62" t="s">
        <v>398</v>
      </c>
      <c r="AH76" s="62">
        <v>1</v>
      </c>
      <c r="AI76" s="62" t="s">
        <v>398</v>
      </c>
      <c r="AJ76" s="62">
        <v>1</v>
      </c>
      <c r="AK76" s="165" t="s">
        <v>960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63" x14ac:dyDescent="0.25">
      <c r="A77" s="127" t="s">
        <v>733</v>
      </c>
      <c r="B77" s="62">
        <v>66</v>
      </c>
      <c r="C77" s="167" t="s">
        <v>829</v>
      </c>
      <c r="D77" s="63">
        <v>37</v>
      </c>
      <c r="E77" s="63" t="s">
        <v>215</v>
      </c>
      <c r="F77" s="63">
        <v>14</v>
      </c>
      <c r="G77" s="164" t="s">
        <v>498</v>
      </c>
      <c r="H77" s="164" t="s">
        <v>505</v>
      </c>
      <c r="I77" s="164">
        <v>6</v>
      </c>
      <c r="J77" s="16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69"/>
      <c r="Q77" s="69"/>
      <c r="R77" s="63"/>
      <c r="S77" s="63"/>
      <c r="T77" s="63" t="s">
        <v>215</v>
      </c>
      <c r="U77" s="63">
        <v>8</v>
      </c>
      <c r="V77" s="63"/>
      <c r="W77" s="63"/>
      <c r="X77" s="62"/>
      <c r="Y77" s="62"/>
      <c r="Z77" s="164" t="s">
        <v>498</v>
      </c>
      <c r="AA77" s="164" t="s">
        <v>505</v>
      </c>
      <c r="AB77" s="164">
        <v>6</v>
      </c>
      <c r="AC77" s="62"/>
      <c r="AD77" s="62"/>
      <c r="AE77" s="164" t="s">
        <v>447</v>
      </c>
      <c r="AF77" s="69">
        <v>23</v>
      </c>
      <c r="AG77" s="62" t="s">
        <v>397</v>
      </c>
      <c r="AH77" s="62">
        <v>1</v>
      </c>
      <c r="AI77" s="62" t="s">
        <v>397</v>
      </c>
      <c r="AJ77" s="62">
        <v>1</v>
      </c>
      <c r="AK77" s="165" t="s">
        <v>961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ht="47.25" x14ac:dyDescent="0.25">
      <c r="A78" s="66" t="s">
        <v>733</v>
      </c>
      <c r="B78" s="62">
        <v>67</v>
      </c>
      <c r="C78" s="163" t="s">
        <v>828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64" t="s">
        <v>448</v>
      </c>
      <c r="K78" s="69">
        <v>9</v>
      </c>
      <c r="L78" s="146" t="s">
        <v>406</v>
      </c>
      <c r="M78" s="146" t="s">
        <v>406</v>
      </c>
      <c r="N78" s="63" t="s">
        <v>216</v>
      </c>
      <c r="O78" s="63">
        <v>8</v>
      </c>
      <c r="P78" s="69"/>
      <c r="Q78" s="69"/>
      <c r="R78" s="63"/>
      <c r="S78" s="63"/>
      <c r="T78" s="63" t="s">
        <v>216</v>
      </c>
      <c r="U78" s="63">
        <v>5</v>
      </c>
      <c r="V78" s="63"/>
      <c r="W78" s="63"/>
      <c r="X78" s="65"/>
      <c r="Y78" s="65"/>
      <c r="Z78" s="62" t="s">
        <v>509</v>
      </c>
      <c r="AA78" s="62">
        <v>1</v>
      </c>
      <c r="AB78" s="62">
        <v>1</v>
      </c>
      <c r="AC78" s="65"/>
      <c r="AD78" s="65"/>
      <c r="AE78" s="164" t="s">
        <v>448</v>
      </c>
      <c r="AF78" s="69">
        <v>9</v>
      </c>
      <c r="AG78" s="146" t="s">
        <v>406</v>
      </c>
      <c r="AH78" s="146" t="s">
        <v>406</v>
      </c>
      <c r="AI78" s="146" t="s">
        <v>406</v>
      </c>
      <c r="AJ78" s="146" t="s">
        <v>406</v>
      </c>
      <c r="AK78" s="165" t="s">
        <v>659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47.25" x14ac:dyDescent="0.25">
      <c r="A79" s="66" t="s">
        <v>733</v>
      </c>
      <c r="B79" s="62">
        <v>68</v>
      </c>
      <c r="C79" s="163" t="s">
        <v>827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64" t="s">
        <v>449</v>
      </c>
      <c r="K79" s="69">
        <v>14</v>
      </c>
      <c r="L79" s="146" t="s">
        <v>926</v>
      </c>
      <c r="M79" s="146">
        <v>1</v>
      </c>
      <c r="N79" s="63" t="s">
        <v>217</v>
      </c>
      <c r="O79" s="63">
        <v>14</v>
      </c>
      <c r="P79" s="69"/>
      <c r="Q79" s="69"/>
      <c r="R79" s="63"/>
      <c r="S79" s="63"/>
      <c r="T79" s="63" t="s">
        <v>217</v>
      </c>
      <c r="U79" s="63">
        <v>12</v>
      </c>
      <c r="V79" s="63"/>
      <c r="W79" s="63"/>
      <c r="X79" s="65"/>
      <c r="Y79" s="65"/>
      <c r="Z79" s="62" t="s">
        <v>500</v>
      </c>
      <c r="AA79" s="62">
        <v>2</v>
      </c>
      <c r="AB79" s="62">
        <v>2</v>
      </c>
      <c r="AC79" s="65"/>
      <c r="AD79" s="65"/>
      <c r="AE79" s="164" t="s">
        <v>449</v>
      </c>
      <c r="AF79" s="69">
        <v>14</v>
      </c>
      <c r="AG79" s="146" t="s">
        <v>926</v>
      </c>
      <c r="AH79" s="146">
        <v>1</v>
      </c>
      <c r="AI79" s="146" t="s">
        <v>926</v>
      </c>
      <c r="AJ79" s="146">
        <v>1</v>
      </c>
      <c r="AK79" s="165" t="s">
        <v>962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47.25" x14ac:dyDescent="0.25">
      <c r="A80" s="66" t="s">
        <v>733</v>
      </c>
      <c r="B80" s="62">
        <v>69</v>
      </c>
      <c r="C80" s="163" t="s">
        <v>826</v>
      </c>
      <c r="D80" s="63">
        <v>21</v>
      </c>
      <c r="E80" s="63" t="s">
        <v>218</v>
      </c>
      <c r="F80" s="63">
        <v>7</v>
      </c>
      <c r="G80" s="164" t="s">
        <v>498</v>
      </c>
      <c r="H80" s="164" t="s">
        <v>497</v>
      </c>
      <c r="I80" s="164">
        <v>3</v>
      </c>
      <c r="J80" s="164" t="s">
        <v>450</v>
      </c>
      <c r="K80" s="69">
        <v>13</v>
      </c>
      <c r="L80" s="146" t="s">
        <v>406</v>
      </c>
      <c r="M80" s="146" t="s">
        <v>406</v>
      </c>
      <c r="N80" s="63" t="s">
        <v>218</v>
      </c>
      <c r="O80" s="63">
        <v>7</v>
      </c>
      <c r="P80" s="69"/>
      <c r="Q80" s="69"/>
      <c r="R80" s="63"/>
      <c r="S80" s="63"/>
      <c r="T80" s="63" t="s">
        <v>218</v>
      </c>
      <c r="U80" s="63">
        <v>6</v>
      </c>
      <c r="V80" s="63"/>
      <c r="W80" s="63"/>
      <c r="X80" s="65"/>
      <c r="Y80" s="65"/>
      <c r="Z80" s="164" t="s">
        <v>498</v>
      </c>
      <c r="AA80" s="164" t="s">
        <v>497</v>
      </c>
      <c r="AB80" s="164">
        <v>3</v>
      </c>
      <c r="AC80" s="65"/>
      <c r="AD80" s="65"/>
      <c r="AE80" s="164" t="s">
        <v>450</v>
      </c>
      <c r="AF80" s="69">
        <v>13</v>
      </c>
      <c r="AG80" s="146" t="s">
        <v>406</v>
      </c>
      <c r="AH80" s="146" t="s">
        <v>406</v>
      </c>
      <c r="AI80" s="146" t="s">
        <v>406</v>
      </c>
      <c r="AJ80" s="146" t="s">
        <v>406</v>
      </c>
      <c r="AK80" s="165" t="s">
        <v>661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47.25" x14ac:dyDescent="0.25">
      <c r="A81" s="66" t="s">
        <v>733</v>
      </c>
      <c r="B81" s="62">
        <v>70</v>
      </c>
      <c r="C81" s="163" t="s">
        <v>825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64" t="s">
        <v>451</v>
      </c>
      <c r="K81" s="69">
        <v>22</v>
      </c>
      <c r="L81" s="146" t="s">
        <v>917</v>
      </c>
      <c r="M81" s="146">
        <v>1</v>
      </c>
      <c r="N81" s="63" t="s">
        <v>219</v>
      </c>
      <c r="O81" s="63">
        <v>29</v>
      </c>
      <c r="P81" s="69"/>
      <c r="Q81" s="69"/>
      <c r="R81" s="63"/>
      <c r="S81" s="63"/>
      <c r="T81" s="63" t="s">
        <v>219</v>
      </c>
      <c r="U81" s="63">
        <v>22</v>
      </c>
      <c r="V81" s="63"/>
      <c r="W81" s="63"/>
      <c r="X81" s="65"/>
      <c r="Y81" s="65"/>
      <c r="Z81" s="62" t="s">
        <v>496</v>
      </c>
      <c r="AA81" s="62">
        <v>3</v>
      </c>
      <c r="AB81" s="62">
        <v>3</v>
      </c>
      <c r="AC81" s="65"/>
      <c r="AD81" s="65"/>
      <c r="AE81" s="164" t="s">
        <v>451</v>
      </c>
      <c r="AF81" s="69">
        <v>22</v>
      </c>
      <c r="AG81" s="146" t="s">
        <v>918</v>
      </c>
      <c r="AH81" s="146">
        <v>1</v>
      </c>
      <c r="AI81" s="146" t="s">
        <v>917</v>
      </c>
      <c r="AJ81" s="146">
        <v>1</v>
      </c>
      <c r="AK81" s="165" t="s">
        <v>662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47.25" x14ac:dyDescent="0.25">
      <c r="A82" s="66" t="s">
        <v>733</v>
      </c>
      <c r="B82" s="62">
        <v>71</v>
      </c>
      <c r="C82" s="163" t="s">
        <v>824</v>
      </c>
      <c r="D82" s="63">
        <v>34</v>
      </c>
      <c r="E82" s="63" t="s">
        <v>220</v>
      </c>
      <c r="F82" s="63">
        <v>17</v>
      </c>
      <c r="G82" s="164" t="s">
        <v>498</v>
      </c>
      <c r="H82" s="164" t="s">
        <v>513</v>
      </c>
      <c r="I82" s="164">
        <v>5</v>
      </c>
      <c r="J82" s="164" t="s">
        <v>452</v>
      </c>
      <c r="K82" s="69">
        <v>16</v>
      </c>
      <c r="L82" s="146" t="s">
        <v>406</v>
      </c>
      <c r="M82" s="146" t="s">
        <v>406</v>
      </c>
      <c r="N82" s="63" t="s">
        <v>220</v>
      </c>
      <c r="O82" s="63">
        <v>17</v>
      </c>
      <c r="P82" s="69"/>
      <c r="Q82" s="69"/>
      <c r="R82" s="63"/>
      <c r="S82" s="63"/>
      <c r="T82" s="63" t="s">
        <v>220</v>
      </c>
      <c r="U82" s="63">
        <v>14</v>
      </c>
      <c r="V82" s="63"/>
      <c r="W82" s="63"/>
      <c r="X82" s="65"/>
      <c r="Y82" s="65"/>
      <c r="Z82" s="164" t="s">
        <v>498</v>
      </c>
      <c r="AA82" s="164" t="s">
        <v>513</v>
      </c>
      <c r="AB82" s="164">
        <v>5</v>
      </c>
      <c r="AC82" s="65"/>
      <c r="AD82" s="65"/>
      <c r="AE82" s="164" t="s">
        <v>452</v>
      </c>
      <c r="AF82" s="69">
        <v>16</v>
      </c>
      <c r="AG82" s="146" t="s">
        <v>406</v>
      </c>
      <c r="AH82" s="146" t="s">
        <v>406</v>
      </c>
      <c r="AI82" s="146" t="s">
        <v>406</v>
      </c>
      <c r="AJ82" s="146" t="s">
        <v>406</v>
      </c>
      <c r="AK82" s="165" t="s">
        <v>963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47.25" x14ac:dyDescent="0.25">
      <c r="A83" s="66" t="s">
        <v>733</v>
      </c>
      <c r="B83" s="62">
        <v>72</v>
      </c>
      <c r="C83" s="163" t="s">
        <v>823</v>
      </c>
      <c r="D83" s="63">
        <v>25</v>
      </c>
      <c r="E83" s="63" t="s">
        <v>221</v>
      </c>
      <c r="F83" s="63">
        <v>7</v>
      </c>
      <c r="G83" s="164" t="s">
        <v>498</v>
      </c>
      <c r="H83" s="164" t="s">
        <v>501</v>
      </c>
      <c r="I83" s="164">
        <v>4</v>
      </c>
      <c r="J83" s="164" t="s">
        <v>453</v>
      </c>
      <c r="K83" s="69">
        <v>17</v>
      </c>
      <c r="L83" s="146" t="s">
        <v>406</v>
      </c>
      <c r="M83" s="146" t="s">
        <v>406</v>
      </c>
      <c r="N83" s="63" t="s">
        <v>221</v>
      </c>
      <c r="O83" s="63">
        <v>7</v>
      </c>
      <c r="P83" s="69"/>
      <c r="Q83" s="69"/>
      <c r="R83" s="63"/>
      <c r="S83" s="63"/>
      <c r="T83" s="63" t="s">
        <v>221</v>
      </c>
      <c r="U83" s="63">
        <v>6</v>
      </c>
      <c r="V83" s="63"/>
      <c r="W83" s="63"/>
      <c r="X83" s="65"/>
      <c r="Y83" s="65"/>
      <c r="Z83" s="164" t="s">
        <v>498</v>
      </c>
      <c r="AA83" s="164" t="s">
        <v>501</v>
      </c>
      <c r="AB83" s="164">
        <v>4</v>
      </c>
      <c r="AC83" s="65"/>
      <c r="AD83" s="65"/>
      <c r="AE83" s="164" t="s">
        <v>453</v>
      </c>
      <c r="AF83" s="69">
        <v>17</v>
      </c>
      <c r="AG83" s="146" t="s">
        <v>406</v>
      </c>
      <c r="AH83" s="146" t="s">
        <v>406</v>
      </c>
      <c r="AI83" s="146" t="s">
        <v>406</v>
      </c>
      <c r="AJ83" s="146" t="s">
        <v>406</v>
      </c>
      <c r="AK83" s="165" t="s">
        <v>964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78.75" x14ac:dyDescent="0.25">
      <c r="A84" s="66" t="s">
        <v>733</v>
      </c>
      <c r="B84" s="62">
        <v>73</v>
      </c>
      <c r="C84" s="163" t="s">
        <v>822</v>
      </c>
      <c r="D84" s="63">
        <v>42</v>
      </c>
      <c r="E84" s="63" t="s">
        <v>222</v>
      </c>
      <c r="F84" s="63">
        <v>18</v>
      </c>
      <c r="G84" s="164" t="s">
        <v>498</v>
      </c>
      <c r="H84" s="164" t="s">
        <v>499</v>
      </c>
      <c r="I84" s="164">
        <v>2</v>
      </c>
      <c r="J84" s="164" t="s">
        <v>454</v>
      </c>
      <c r="K84" s="69">
        <v>20</v>
      </c>
      <c r="L84" s="146" t="s">
        <v>406</v>
      </c>
      <c r="M84" s="146" t="s">
        <v>406</v>
      </c>
      <c r="N84" s="63" t="s">
        <v>222</v>
      </c>
      <c r="O84" s="63">
        <v>18</v>
      </c>
      <c r="P84" s="69"/>
      <c r="Q84" s="69"/>
      <c r="R84" s="63"/>
      <c r="S84" s="63"/>
      <c r="T84" s="63" t="s">
        <v>222</v>
      </c>
      <c r="U84" s="63">
        <v>18</v>
      </c>
      <c r="V84" s="63"/>
      <c r="W84" s="63"/>
      <c r="X84" s="65"/>
      <c r="Y84" s="65"/>
      <c r="Z84" s="164" t="s">
        <v>498</v>
      </c>
      <c r="AA84" s="164" t="s">
        <v>499</v>
      </c>
      <c r="AB84" s="164">
        <v>2</v>
      </c>
      <c r="AC84" s="65"/>
      <c r="AD84" s="65"/>
      <c r="AE84" s="164" t="s">
        <v>454</v>
      </c>
      <c r="AF84" s="69">
        <v>20</v>
      </c>
      <c r="AG84" s="146" t="s">
        <v>406</v>
      </c>
      <c r="AH84" s="146" t="s">
        <v>406</v>
      </c>
      <c r="AI84" s="146" t="s">
        <v>406</v>
      </c>
      <c r="AJ84" s="146" t="s">
        <v>406</v>
      </c>
      <c r="AK84" s="165" t="s">
        <v>664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ht="47.25" x14ac:dyDescent="0.25">
      <c r="A85" s="66" t="s">
        <v>733</v>
      </c>
      <c r="B85" s="62">
        <v>74</v>
      </c>
      <c r="C85" s="163" t="s">
        <v>821</v>
      </c>
      <c r="D85" s="63">
        <v>30</v>
      </c>
      <c r="E85" s="63" t="s">
        <v>223</v>
      </c>
      <c r="F85" s="63">
        <v>15</v>
      </c>
      <c r="G85" s="62" t="s">
        <v>406</v>
      </c>
      <c r="H85" s="144" t="s">
        <v>406</v>
      </c>
      <c r="I85" s="144">
        <v>0</v>
      </c>
      <c r="J85" s="164" t="s">
        <v>455</v>
      </c>
      <c r="K85" s="69">
        <v>15</v>
      </c>
      <c r="L85" s="146" t="s">
        <v>406</v>
      </c>
      <c r="M85" s="146" t="s">
        <v>406</v>
      </c>
      <c r="N85" s="63" t="s">
        <v>223</v>
      </c>
      <c r="O85" s="63">
        <v>15</v>
      </c>
      <c r="P85" s="69"/>
      <c r="Q85" s="69"/>
      <c r="R85" s="63"/>
      <c r="S85" s="63"/>
      <c r="T85" s="63" t="s">
        <v>223</v>
      </c>
      <c r="U85" s="63">
        <v>14</v>
      </c>
      <c r="V85" s="63"/>
      <c r="W85" s="63"/>
      <c r="X85" s="65"/>
      <c r="Y85" s="65"/>
      <c r="Z85" s="62" t="s">
        <v>406</v>
      </c>
      <c r="AA85" s="144" t="s">
        <v>406</v>
      </c>
      <c r="AB85" s="144">
        <v>0</v>
      </c>
      <c r="AC85" s="65"/>
      <c r="AD85" s="65"/>
      <c r="AE85" s="164" t="s">
        <v>455</v>
      </c>
      <c r="AF85" s="69">
        <v>15</v>
      </c>
      <c r="AG85" s="146" t="s">
        <v>406</v>
      </c>
      <c r="AH85" s="146" t="s">
        <v>406</v>
      </c>
      <c r="AI85" s="146" t="s">
        <v>406</v>
      </c>
      <c r="AJ85" s="146" t="s">
        <v>406</v>
      </c>
      <c r="AK85" s="165" t="s">
        <v>665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47.25" x14ac:dyDescent="0.25">
      <c r="A86" s="66" t="s">
        <v>734</v>
      </c>
      <c r="B86" s="62">
        <v>75</v>
      </c>
      <c r="C86" s="140" t="s">
        <v>820</v>
      </c>
      <c r="D86" s="63">
        <v>16</v>
      </c>
      <c r="E86" s="63" t="s">
        <v>224</v>
      </c>
      <c r="F86" s="63">
        <v>5</v>
      </c>
      <c r="G86" s="62" t="s">
        <v>406</v>
      </c>
      <c r="H86" s="144" t="s">
        <v>406</v>
      </c>
      <c r="I86" s="144">
        <v>0</v>
      </c>
      <c r="J86" s="164" t="s">
        <v>456</v>
      </c>
      <c r="K86" s="69">
        <v>11</v>
      </c>
      <c r="L86" s="146" t="s">
        <v>406</v>
      </c>
      <c r="M86" s="146" t="s">
        <v>406</v>
      </c>
      <c r="N86" s="63" t="s">
        <v>224</v>
      </c>
      <c r="O86" s="63">
        <v>5</v>
      </c>
      <c r="P86" s="69"/>
      <c r="Q86" s="69"/>
      <c r="R86" s="63"/>
      <c r="S86" s="63"/>
      <c r="T86" s="63" t="s">
        <v>224</v>
      </c>
      <c r="U86" s="63">
        <v>5</v>
      </c>
      <c r="V86" s="63"/>
      <c r="W86" s="63"/>
      <c r="X86" s="65"/>
      <c r="Y86" s="65"/>
      <c r="Z86" s="62" t="s">
        <v>406</v>
      </c>
      <c r="AA86" s="144" t="s">
        <v>406</v>
      </c>
      <c r="AB86" s="144">
        <v>0</v>
      </c>
      <c r="AC86" s="65"/>
      <c r="AD86" s="65"/>
      <c r="AE86" s="164" t="s">
        <v>456</v>
      </c>
      <c r="AF86" s="69">
        <v>11</v>
      </c>
      <c r="AG86" s="146" t="s">
        <v>406</v>
      </c>
      <c r="AH86" s="146" t="s">
        <v>406</v>
      </c>
      <c r="AI86" s="146" t="s">
        <v>406</v>
      </c>
      <c r="AJ86" s="146" t="s">
        <v>406</v>
      </c>
      <c r="AK86" s="165" t="s">
        <v>666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33" x14ac:dyDescent="0.25">
      <c r="A87" s="66" t="s">
        <v>732</v>
      </c>
      <c r="B87" s="62">
        <v>76</v>
      </c>
      <c r="C87" s="167" t="s">
        <v>819</v>
      </c>
      <c r="D87" s="63">
        <v>7</v>
      </c>
      <c r="E87" s="63" t="s">
        <v>225</v>
      </c>
      <c r="F87" s="63">
        <v>1</v>
      </c>
      <c r="G87" s="62" t="s">
        <v>406</v>
      </c>
      <c r="H87" s="144" t="s">
        <v>406</v>
      </c>
      <c r="I87" s="144">
        <v>0</v>
      </c>
      <c r="J87" s="164" t="s">
        <v>457</v>
      </c>
      <c r="K87" s="69">
        <v>6</v>
      </c>
      <c r="L87" s="146" t="s">
        <v>406</v>
      </c>
      <c r="M87" s="146" t="s">
        <v>406</v>
      </c>
      <c r="N87" s="63" t="s">
        <v>225</v>
      </c>
      <c r="O87" s="63">
        <v>1</v>
      </c>
      <c r="P87" s="69"/>
      <c r="Q87" s="69"/>
      <c r="R87" s="63"/>
      <c r="S87" s="63"/>
      <c r="T87" s="63" t="s">
        <v>225</v>
      </c>
      <c r="U87" s="63">
        <v>0</v>
      </c>
      <c r="V87" s="63"/>
      <c r="W87" s="63"/>
      <c r="X87" s="65"/>
      <c r="Y87" s="65"/>
      <c r="Z87" s="62" t="s">
        <v>406</v>
      </c>
      <c r="AA87" s="144" t="s">
        <v>406</v>
      </c>
      <c r="AB87" s="144">
        <v>0</v>
      </c>
      <c r="AC87" s="65"/>
      <c r="AD87" s="65"/>
      <c r="AE87" s="164" t="s">
        <v>457</v>
      </c>
      <c r="AF87" s="69">
        <v>6</v>
      </c>
      <c r="AG87" s="146" t="s">
        <v>406</v>
      </c>
      <c r="AH87" s="146" t="s">
        <v>406</v>
      </c>
      <c r="AI87" s="146" t="s">
        <v>406</v>
      </c>
      <c r="AJ87" s="146" t="s">
        <v>406</v>
      </c>
      <c r="AK87" s="165" t="s">
        <v>623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47.25" x14ac:dyDescent="0.25">
      <c r="A88" s="66" t="s">
        <v>733</v>
      </c>
      <c r="B88" s="62">
        <v>77</v>
      </c>
      <c r="C88" s="167" t="s">
        <v>818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64" t="s">
        <v>458</v>
      </c>
      <c r="K88" s="69">
        <v>16</v>
      </c>
      <c r="L88" s="146" t="s">
        <v>406</v>
      </c>
      <c r="M88" s="146" t="s">
        <v>406</v>
      </c>
      <c r="N88" s="63" t="s">
        <v>226</v>
      </c>
      <c r="O88" s="63">
        <v>12</v>
      </c>
      <c r="P88" s="69"/>
      <c r="Q88" s="69"/>
      <c r="R88" s="63"/>
      <c r="S88" s="63"/>
      <c r="T88" s="63" t="s">
        <v>226</v>
      </c>
      <c r="U88" s="63">
        <v>7</v>
      </c>
      <c r="V88" s="63"/>
      <c r="W88" s="63"/>
      <c r="X88" s="65"/>
      <c r="Y88" s="65"/>
      <c r="Z88" s="62" t="s">
        <v>496</v>
      </c>
      <c r="AA88" s="62">
        <v>2</v>
      </c>
      <c r="AB88" s="62">
        <v>2</v>
      </c>
      <c r="AC88" s="65"/>
      <c r="AD88" s="65"/>
      <c r="AE88" s="164" t="s">
        <v>458</v>
      </c>
      <c r="AF88" s="69">
        <v>16</v>
      </c>
      <c r="AG88" s="146" t="s">
        <v>406</v>
      </c>
      <c r="AH88" s="146" t="s">
        <v>406</v>
      </c>
      <c r="AI88" s="146" t="s">
        <v>406</v>
      </c>
      <c r="AJ88" s="146" t="s">
        <v>406</v>
      </c>
      <c r="AK88" s="165" t="s">
        <v>965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63" x14ac:dyDescent="0.25">
      <c r="A89" s="66" t="s">
        <v>733</v>
      </c>
      <c r="B89" s="62">
        <v>78</v>
      </c>
      <c r="C89" s="167" t="s">
        <v>817</v>
      </c>
      <c r="D89" s="63">
        <v>27</v>
      </c>
      <c r="E89" s="63" t="s">
        <v>227</v>
      </c>
      <c r="F89" s="63">
        <v>11</v>
      </c>
      <c r="G89" s="164" t="s">
        <v>498</v>
      </c>
      <c r="H89" s="164" t="s">
        <v>497</v>
      </c>
      <c r="I89" s="164">
        <v>3</v>
      </c>
      <c r="J89" s="164" t="s">
        <v>459</v>
      </c>
      <c r="K89" s="69">
        <v>16</v>
      </c>
      <c r="L89" s="146" t="s">
        <v>406</v>
      </c>
      <c r="M89" s="146" t="s">
        <v>406</v>
      </c>
      <c r="N89" s="63" t="s">
        <v>227</v>
      </c>
      <c r="O89" s="63">
        <v>11</v>
      </c>
      <c r="P89" s="69"/>
      <c r="Q89" s="69"/>
      <c r="R89" s="63"/>
      <c r="S89" s="63"/>
      <c r="T89" s="63" t="s">
        <v>227</v>
      </c>
      <c r="U89" s="63">
        <v>11</v>
      </c>
      <c r="V89" s="63"/>
      <c r="W89" s="63"/>
      <c r="X89" s="65"/>
      <c r="Y89" s="65"/>
      <c r="Z89" s="164" t="s">
        <v>498</v>
      </c>
      <c r="AA89" s="164" t="s">
        <v>497</v>
      </c>
      <c r="AB89" s="164">
        <v>3</v>
      </c>
      <c r="AC89" s="65"/>
      <c r="AD89" s="65"/>
      <c r="AE89" s="164" t="s">
        <v>459</v>
      </c>
      <c r="AF89" s="69">
        <v>16</v>
      </c>
      <c r="AG89" s="146" t="s">
        <v>406</v>
      </c>
      <c r="AH89" s="146" t="s">
        <v>406</v>
      </c>
      <c r="AI89" s="146" t="s">
        <v>406</v>
      </c>
      <c r="AJ89" s="146" t="s">
        <v>406</v>
      </c>
      <c r="AK89" s="165" t="s">
        <v>966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47.25" x14ac:dyDescent="0.25">
      <c r="A90" s="66" t="s">
        <v>733</v>
      </c>
      <c r="B90" s="62">
        <v>79</v>
      </c>
      <c r="C90" s="167" t="s">
        <v>816</v>
      </c>
      <c r="D90" s="63">
        <v>41</v>
      </c>
      <c r="E90" s="63" t="s">
        <v>228</v>
      </c>
      <c r="F90" s="63">
        <v>19</v>
      </c>
      <c r="G90" s="164" t="s">
        <v>498</v>
      </c>
      <c r="H90" s="164" t="s">
        <v>502</v>
      </c>
      <c r="I90" s="164">
        <v>5</v>
      </c>
      <c r="J90" s="164" t="s">
        <v>460</v>
      </c>
      <c r="K90" s="69">
        <v>22</v>
      </c>
      <c r="L90" s="146" t="s">
        <v>406</v>
      </c>
      <c r="M90" s="146" t="s">
        <v>406</v>
      </c>
      <c r="N90" s="63" t="s">
        <v>228</v>
      </c>
      <c r="O90" s="63">
        <v>19</v>
      </c>
      <c r="P90" s="69"/>
      <c r="Q90" s="69"/>
      <c r="R90" s="63"/>
      <c r="S90" s="63"/>
      <c r="T90" s="63" t="s">
        <v>228</v>
      </c>
      <c r="U90" s="63">
        <v>18</v>
      </c>
      <c r="V90" s="63"/>
      <c r="W90" s="63"/>
      <c r="X90" s="65"/>
      <c r="Y90" s="65"/>
      <c r="Z90" s="164" t="s">
        <v>498</v>
      </c>
      <c r="AA90" s="164" t="s">
        <v>502</v>
      </c>
      <c r="AB90" s="164">
        <v>5</v>
      </c>
      <c r="AC90" s="65"/>
      <c r="AD90" s="65"/>
      <c r="AE90" s="164" t="s">
        <v>460</v>
      </c>
      <c r="AF90" s="69">
        <v>22</v>
      </c>
      <c r="AG90" s="146" t="s">
        <v>406</v>
      </c>
      <c r="AH90" s="146" t="s">
        <v>406</v>
      </c>
      <c r="AI90" s="146" t="s">
        <v>406</v>
      </c>
      <c r="AJ90" s="146" t="s">
        <v>406</v>
      </c>
      <c r="AK90" s="165" t="s">
        <v>967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47.25" x14ac:dyDescent="0.25">
      <c r="A91" s="66" t="s">
        <v>733</v>
      </c>
      <c r="B91" s="62">
        <v>80</v>
      </c>
      <c r="C91" s="167" t="s">
        <v>815</v>
      </c>
      <c r="D91" s="63">
        <v>26</v>
      </c>
      <c r="E91" s="63" t="s">
        <v>229</v>
      </c>
      <c r="F91" s="63">
        <v>14</v>
      </c>
      <c r="G91" s="164" t="s">
        <v>498</v>
      </c>
      <c r="H91" s="164" t="s">
        <v>501</v>
      </c>
      <c r="I91" s="164">
        <v>4</v>
      </c>
      <c r="J91" s="62" t="s">
        <v>461</v>
      </c>
      <c r="K91" s="69">
        <v>12</v>
      </c>
      <c r="L91" s="146" t="s">
        <v>406</v>
      </c>
      <c r="M91" s="146" t="s">
        <v>406</v>
      </c>
      <c r="N91" s="63" t="s">
        <v>229</v>
      </c>
      <c r="O91" s="63">
        <v>14</v>
      </c>
      <c r="P91" s="69"/>
      <c r="Q91" s="69"/>
      <c r="R91" s="63"/>
      <c r="S91" s="63"/>
      <c r="T91" s="63" t="s">
        <v>229</v>
      </c>
      <c r="U91" s="63">
        <v>13</v>
      </c>
      <c r="V91" s="63"/>
      <c r="W91" s="63"/>
      <c r="X91" s="65"/>
      <c r="Y91" s="65"/>
      <c r="Z91" s="164" t="s">
        <v>498</v>
      </c>
      <c r="AA91" s="164" t="s">
        <v>501</v>
      </c>
      <c r="AB91" s="164">
        <v>4</v>
      </c>
      <c r="AC91" s="65"/>
      <c r="AD91" s="65"/>
      <c r="AE91" s="62" t="s">
        <v>461</v>
      </c>
      <c r="AF91" s="69">
        <v>12</v>
      </c>
      <c r="AG91" s="146" t="s">
        <v>406</v>
      </c>
      <c r="AH91" s="146" t="s">
        <v>406</v>
      </c>
      <c r="AI91" s="146" t="s">
        <v>406</v>
      </c>
      <c r="AJ91" s="146" t="s">
        <v>406</v>
      </c>
      <c r="AK91" s="165" t="s">
        <v>968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63" x14ac:dyDescent="0.25">
      <c r="A92" s="66" t="s">
        <v>733</v>
      </c>
      <c r="B92" s="62">
        <v>81</v>
      </c>
      <c r="C92" s="167" t="s">
        <v>814</v>
      </c>
      <c r="D92" s="63">
        <v>29</v>
      </c>
      <c r="E92" s="63" t="s">
        <v>230</v>
      </c>
      <c r="F92" s="63">
        <v>13</v>
      </c>
      <c r="G92" s="164" t="s">
        <v>498</v>
      </c>
      <c r="H92" s="164" t="s">
        <v>501</v>
      </c>
      <c r="I92" s="164">
        <v>4</v>
      </c>
      <c r="J92" s="62" t="s">
        <v>462</v>
      </c>
      <c r="K92" s="69">
        <v>16</v>
      </c>
      <c r="L92" s="146" t="s">
        <v>406</v>
      </c>
      <c r="M92" s="146" t="s">
        <v>406</v>
      </c>
      <c r="N92" s="63" t="s">
        <v>230</v>
      </c>
      <c r="O92" s="63">
        <v>13</v>
      </c>
      <c r="P92" s="69"/>
      <c r="Q92" s="69"/>
      <c r="R92" s="63"/>
      <c r="S92" s="63"/>
      <c r="T92" s="63" t="s">
        <v>230</v>
      </c>
      <c r="U92" s="63">
        <v>13</v>
      </c>
      <c r="V92" s="63"/>
      <c r="W92" s="63"/>
      <c r="X92" s="65"/>
      <c r="Y92" s="65"/>
      <c r="Z92" s="164" t="s">
        <v>498</v>
      </c>
      <c r="AA92" s="164" t="s">
        <v>501</v>
      </c>
      <c r="AB92" s="164">
        <v>4</v>
      </c>
      <c r="AC92" s="65"/>
      <c r="AD92" s="65"/>
      <c r="AE92" s="62" t="s">
        <v>462</v>
      </c>
      <c r="AF92" s="69">
        <v>16</v>
      </c>
      <c r="AG92" s="146" t="s">
        <v>406</v>
      </c>
      <c r="AH92" s="146" t="s">
        <v>406</v>
      </c>
      <c r="AI92" s="146" t="s">
        <v>406</v>
      </c>
      <c r="AJ92" s="146" t="s">
        <v>406</v>
      </c>
      <c r="AK92" s="165" t="s">
        <v>969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47.25" x14ac:dyDescent="0.25">
      <c r="A93" s="66" t="s">
        <v>733</v>
      </c>
      <c r="B93" s="168">
        <v>82</v>
      </c>
      <c r="C93" s="169" t="s">
        <v>813</v>
      </c>
      <c r="D93" s="63">
        <v>46</v>
      </c>
      <c r="E93" s="63" t="s">
        <v>231</v>
      </c>
      <c r="F93" s="63">
        <v>23</v>
      </c>
      <c r="G93" s="164" t="s">
        <v>498</v>
      </c>
      <c r="H93" s="170" t="s">
        <v>513</v>
      </c>
      <c r="I93" s="170">
        <v>5</v>
      </c>
      <c r="J93" s="168" t="s">
        <v>463</v>
      </c>
      <c r="K93" s="171">
        <v>20</v>
      </c>
      <c r="L93" s="168" t="s">
        <v>399</v>
      </c>
      <c r="M93" s="168">
        <v>1</v>
      </c>
      <c r="N93" s="63" t="s">
        <v>231</v>
      </c>
      <c r="O93" s="63">
        <v>23</v>
      </c>
      <c r="P93" s="171"/>
      <c r="Q93" s="171"/>
      <c r="R93" s="63"/>
      <c r="S93" s="63"/>
      <c r="T93" s="63" t="s">
        <v>231</v>
      </c>
      <c r="U93" s="161">
        <v>19</v>
      </c>
      <c r="V93" s="161"/>
      <c r="W93" s="161"/>
      <c r="X93" s="172"/>
      <c r="Y93" s="172"/>
      <c r="Z93" s="164" t="s">
        <v>498</v>
      </c>
      <c r="AA93" s="170" t="s">
        <v>513</v>
      </c>
      <c r="AB93" s="170">
        <v>5</v>
      </c>
      <c r="AC93" s="172"/>
      <c r="AD93" s="172"/>
      <c r="AE93" s="168" t="s">
        <v>463</v>
      </c>
      <c r="AF93" s="171">
        <v>20</v>
      </c>
      <c r="AG93" s="168" t="s">
        <v>399</v>
      </c>
      <c r="AH93" s="168">
        <v>1</v>
      </c>
      <c r="AI93" s="168" t="s">
        <v>399</v>
      </c>
      <c r="AJ93" s="168">
        <v>1</v>
      </c>
      <c r="AK93" s="165" t="s">
        <v>970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47.25" x14ac:dyDescent="0.25">
      <c r="A94" s="66" t="s">
        <v>734</v>
      </c>
      <c r="B94" s="62">
        <v>83</v>
      </c>
      <c r="C94" s="167" t="s">
        <v>812</v>
      </c>
      <c r="D94" s="63">
        <v>15</v>
      </c>
      <c r="E94" s="63" t="s">
        <v>232</v>
      </c>
      <c r="F94" s="63">
        <v>9</v>
      </c>
      <c r="G94" s="62" t="s">
        <v>406</v>
      </c>
      <c r="H94" s="144" t="s">
        <v>406</v>
      </c>
      <c r="I94" s="144">
        <v>0</v>
      </c>
      <c r="J94" s="62" t="s">
        <v>464</v>
      </c>
      <c r="K94" s="69">
        <v>6</v>
      </c>
      <c r="L94" s="146" t="s">
        <v>406</v>
      </c>
      <c r="M94" s="146" t="s">
        <v>406</v>
      </c>
      <c r="N94" s="63" t="s">
        <v>232</v>
      </c>
      <c r="O94" s="63">
        <v>9</v>
      </c>
      <c r="P94" s="69"/>
      <c r="Q94" s="69"/>
      <c r="R94" s="63"/>
      <c r="S94" s="63"/>
      <c r="T94" s="63" t="s">
        <v>232</v>
      </c>
      <c r="U94" s="63">
        <v>9</v>
      </c>
      <c r="V94" s="63"/>
      <c r="W94" s="63"/>
      <c r="X94" s="65"/>
      <c r="Y94" s="65"/>
      <c r="Z94" s="62" t="s">
        <v>406</v>
      </c>
      <c r="AA94" s="144" t="s">
        <v>406</v>
      </c>
      <c r="AB94" s="144">
        <v>0</v>
      </c>
      <c r="AC94" s="65"/>
      <c r="AD94" s="65"/>
      <c r="AE94" s="62" t="s">
        <v>464</v>
      </c>
      <c r="AF94" s="69">
        <v>6</v>
      </c>
      <c r="AG94" s="146" t="s">
        <v>406</v>
      </c>
      <c r="AH94" s="146" t="s">
        <v>406</v>
      </c>
      <c r="AI94" s="146" t="s">
        <v>406</v>
      </c>
      <c r="AJ94" s="146" t="s">
        <v>406</v>
      </c>
      <c r="AK94" s="165" t="s">
        <v>678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47.25" x14ac:dyDescent="0.25">
      <c r="A95" s="66" t="s">
        <v>733</v>
      </c>
      <c r="B95" s="62">
        <v>84</v>
      </c>
      <c r="C95" s="163" t="s">
        <v>811</v>
      </c>
      <c r="D95" s="63">
        <v>27</v>
      </c>
      <c r="E95" s="63" t="s">
        <v>233</v>
      </c>
      <c r="F95" s="63">
        <v>8</v>
      </c>
      <c r="G95" s="164" t="s">
        <v>498</v>
      </c>
      <c r="H95" s="164" t="s">
        <v>497</v>
      </c>
      <c r="I95" s="164">
        <v>3</v>
      </c>
      <c r="J95" s="62" t="s">
        <v>465</v>
      </c>
      <c r="K95" s="69">
        <v>19</v>
      </c>
      <c r="L95" s="146" t="s">
        <v>406</v>
      </c>
      <c r="M95" s="146" t="s">
        <v>406</v>
      </c>
      <c r="N95" s="63" t="s">
        <v>233</v>
      </c>
      <c r="O95" s="63">
        <v>8</v>
      </c>
      <c r="P95" s="69"/>
      <c r="Q95" s="69"/>
      <c r="R95" s="63"/>
      <c r="S95" s="63"/>
      <c r="T95" s="63" t="s">
        <v>233</v>
      </c>
      <c r="U95" s="63">
        <v>5</v>
      </c>
      <c r="V95" s="63"/>
      <c r="W95" s="63"/>
      <c r="X95" s="65"/>
      <c r="Y95" s="65"/>
      <c r="Z95" s="164" t="s">
        <v>498</v>
      </c>
      <c r="AA95" s="164" t="s">
        <v>497</v>
      </c>
      <c r="AB95" s="164">
        <v>3</v>
      </c>
      <c r="AC95" s="65"/>
      <c r="AD95" s="65"/>
      <c r="AE95" s="62" t="s">
        <v>465</v>
      </c>
      <c r="AF95" s="69">
        <v>19</v>
      </c>
      <c r="AG95" s="146" t="s">
        <v>406</v>
      </c>
      <c r="AH95" s="146" t="s">
        <v>406</v>
      </c>
      <c r="AI95" s="146" t="s">
        <v>406</v>
      </c>
      <c r="AJ95" s="146" t="s">
        <v>406</v>
      </c>
      <c r="AK95" s="165" t="s">
        <v>671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63" x14ac:dyDescent="0.25">
      <c r="A96" s="66" t="s">
        <v>733</v>
      </c>
      <c r="B96" s="62">
        <v>85</v>
      </c>
      <c r="C96" s="163" t="s">
        <v>810</v>
      </c>
      <c r="D96" s="63">
        <v>56</v>
      </c>
      <c r="E96" s="63" t="s">
        <v>234</v>
      </c>
      <c r="F96" s="63">
        <v>31</v>
      </c>
      <c r="G96" s="164" t="s">
        <v>498</v>
      </c>
      <c r="H96" s="164" t="s">
        <v>502</v>
      </c>
      <c r="I96" s="164">
        <v>5</v>
      </c>
      <c r="J96" s="62" t="s">
        <v>466</v>
      </c>
      <c r="K96" s="69">
        <v>21</v>
      </c>
      <c r="L96" s="146" t="s">
        <v>406</v>
      </c>
      <c r="M96" s="146" t="s">
        <v>406</v>
      </c>
      <c r="N96" s="63" t="s">
        <v>234</v>
      </c>
      <c r="O96" s="63">
        <v>31</v>
      </c>
      <c r="P96" s="69"/>
      <c r="Q96" s="69"/>
      <c r="R96" s="63"/>
      <c r="S96" s="63"/>
      <c r="T96" s="63" t="s">
        <v>234</v>
      </c>
      <c r="U96" s="63">
        <v>31</v>
      </c>
      <c r="V96" s="63"/>
      <c r="W96" s="63"/>
      <c r="X96" s="65"/>
      <c r="Y96" s="65"/>
      <c r="Z96" s="164" t="s">
        <v>498</v>
      </c>
      <c r="AA96" s="164" t="s">
        <v>502</v>
      </c>
      <c r="AB96" s="164">
        <v>5</v>
      </c>
      <c r="AC96" s="65"/>
      <c r="AD96" s="65"/>
      <c r="AE96" s="62" t="s">
        <v>466</v>
      </c>
      <c r="AF96" s="69">
        <v>21</v>
      </c>
      <c r="AG96" s="146" t="s">
        <v>406</v>
      </c>
      <c r="AH96" s="146" t="s">
        <v>406</v>
      </c>
      <c r="AI96" s="146" t="s">
        <v>406</v>
      </c>
      <c r="AJ96" s="146" t="s">
        <v>406</v>
      </c>
      <c r="AK96" s="165" t="s">
        <v>971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47.25" x14ac:dyDescent="0.25">
      <c r="A97" s="66" t="s">
        <v>733</v>
      </c>
      <c r="B97" s="62">
        <v>86</v>
      </c>
      <c r="C97" s="163" t="s">
        <v>809</v>
      </c>
      <c r="D97" s="63">
        <v>58</v>
      </c>
      <c r="E97" s="63" t="s">
        <v>235</v>
      </c>
      <c r="F97" s="63">
        <v>39</v>
      </c>
      <c r="G97" s="164" t="s">
        <v>498</v>
      </c>
      <c r="H97" s="164" t="s">
        <v>511</v>
      </c>
      <c r="I97" s="16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69"/>
      <c r="Q97" s="69"/>
      <c r="R97" s="63"/>
      <c r="S97" s="63"/>
      <c r="T97" s="63" t="s">
        <v>235</v>
      </c>
      <c r="U97" s="63">
        <v>35</v>
      </c>
      <c r="V97" s="63"/>
      <c r="W97" s="63"/>
      <c r="X97" s="65"/>
      <c r="Y97" s="65"/>
      <c r="Z97" s="164" t="s">
        <v>498</v>
      </c>
      <c r="AA97" s="164" t="s">
        <v>511</v>
      </c>
      <c r="AB97" s="164">
        <v>8</v>
      </c>
      <c r="AC97" s="65"/>
      <c r="AD97" s="65"/>
      <c r="AE97" s="62" t="s">
        <v>467</v>
      </c>
      <c r="AF97" s="69">
        <v>20</v>
      </c>
      <c r="AG97" s="62" t="s">
        <v>400</v>
      </c>
      <c r="AH97" s="62">
        <v>1</v>
      </c>
      <c r="AI97" s="62" t="s">
        <v>400</v>
      </c>
      <c r="AJ97" s="62">
        <v>1</v>
      </c>
      <c r="AK97" s="165" t="s">
        <v>972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47.25" x14ac:dyDescent="0.25">
      <c r="A98" s="66" t="s">
        <v>733</v>
      </c>
      <c r="B98" s="62">
        <v>87</v>
      </c>
      <c r="C98" s="163" t="s">
        <v>808</v>
      </c>
      <c r="D98" s="63">
        <v>20</v>
      </c>
      <c r="E98" s="63" t="s">
        <v>236</v>
      </c>
      <c r="F98" s="63">
        <v>9</v>
      </c>
      <c r="G98" s="164" t="s">
        <v>498</v>
      </c>
      <c r="H98" s="164" t="s">
        <v>497</v>
      </c>
      <c r="I98" s="164">
        <v>3</v>
      </c>
      <c r="J98" s="62" t="s">
        <v>468</v>
      </c>
      <c r="K98" s="69">
        <v>11</v>
      </c>
      <c r="L98" s="146" t="s">
        <v>406</v>
      </c>
      <c r="M98" s="146" t="s">
        <v>406</v>
      </c>
      <c r="N98" s="63" t="s">
        <v>236</v>
      </c>
      <c r="O98" s="63">
        <v>9</v>
      </c>
      <c r="P98" s="69"/>
      <c r="Q98" s="69"/>
      <c r="R98" s="63"/>
      <c r="S98" s="63"/>
      <c r="T98" s="63" t="s">
        <v>236</v>
      </c>
      <c r="U98" s="63">
        <v>4</v>
      </c>
      <c r="V98" s="63"/>
      <c r="W98" s="63"/>
      <c r="X98" s="65"/>
      <c r="Y98" s="65"/>
      <c r="Z98" s="164" t="s">
        <v>498</v>
      </c>
      <c r="AA98" s="164" t="s">
        <v>497</v>
      </c>
      <c r="AB98" s="164">
        <v>3</v>
      </c>
      <c r="AC98" s="65"/>
      <c r="AD98" s="65"/>
      <c r="AE98" s="62" t="s">
        <v>468</v>
      </c>
      <c r="AF98" s="69">
        <v>11</v>
      </c>
      <c r="AG98" s="146" t="s">
        <v>406</v>
      </c>
      <c r="AH98" s="146" t="s">
        <v>406</v>
      </c>
      <c r="AI98" s="146" t="s">
        <v>406</v>
      </c>
      <c r="AJ98" s="146" t="s">
        <v>406</v>
      </c>
      <c r="AK98" s="165" t="s">
        <v>973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47.25" x14ac:dyDescent="0.25">
      <c r="A99" s="66" t="s">
        <v>733</v>
      </c>
      <c r="B99" s="62">
        <v>88</v>
      </c>
      <c r="C99" s="163" t="s">
        <v>807</v>
      </c>
      <c r="D99" s="63">
        <v>37</v>
      </c>
      <c r="E99" s="63" t="s">
        <v>237</v>
      </c>
      <c r="F99" s="63">
        <v>18</v>
      </c>
      <c r="G99" s="164" t="s">
        <v>498</v>
      </c>
      <c r="H99" s="164" t="s">
        <v>513</v>
      </c>
      <c r="I99" s="164">
        <v>5</v>
      </c>
      <c r="J99" s="62" t="s">
        <v>469</v>
      </c>
      <c r="K99" s="69">
        <v>18</v>
      </c>
      <c r="L99" s="146" t="s">
        <v>406</v>
      </c>
      <c r="M99" s="146" t="s">
        <v>406</v>
      </c>
      <c r="N99" s="63" t="s">
        <v>237</v>
      </c>
      <c r="O99" s="63">
        <v>18</v>
      </c>
      <c r="P99" s="69"/>
      <c r="Q99" s="69"/>
      <c r="R99" s="63"/>
      <c r="S99" s="63"/>
      <c r="T99" s="63" t="s">
        <v>237</v>
      </c>
      <c r="U99" s="63">
        <v>11</v>
      </c>
      <c r="V99" s="63"/>
      <c r="W99" s="63"/>
      <c r="X99" s="65"/>
      <c r="Y99" s="65"/>
      <c r="Z99" s="164" t="s">
        <v>498</v>
      </c>
      <c r="AA99" s="164" t="s">
        <v>513</v>
      </c>
      <c r="AB99" s="164">
        <v>5</v>
      </c>
      <c r="AC99" s="65"/>
      <c r="AD99" s="65"/>
      <c r="AE99" s="62" t="s">
        <v>469</v>
      </c>
      <c r="AF99" s="69">
        <v>18</v>
      </c>
      <c r="AG99" s="146" t="s">
        <v>406</v>
      </c>
      <c r="AH99" s="146" t="s">
        <v>406</v>
      </c>
      <c r="AI99" s="146" t="s">
        <v>406</v>
      </c>
      <c r="AJ99" s="146" t="s">
        <v>406</v>
      </c>
      <c r="AK99" s="165" t="s">
        <v>974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47.25" x14ac:dyDescent="0.25">
      <c r="A100" s="66" t="s">
        <v>733</v>
      </c>
      <c r="B100" s="62">
        <v>89</v>
      </c>
      <c r="C100" s="163" t="s">
        <v>806</v>
      </c>
      <c r="D100" s="63">
        <v>39</v>
      </c>
      <c r="E100" s="63" t="s">
        <v>238</v>
      </c>
      <c r="F100" s="63">
        <v>21</v>
      </c>
      <c r="G100" s="164" t="s">
        <v>498</v>
      </c>
      <c r="H100" s="164" t="s">
        <v>499</v>
      </c>
      <c r="I100" s="164">
        <v>2</v>
      </c>
      <c r="J100" s="62" t="s">
        <v>470</v>
      </c>
      <c r="K100" s="69">
        <v>18</v>
      </c>
      <c r="L100" s="146" t="s">
        <v>406</v>
      </c>
      <c r="M100" s="146" t="s">
        <v>406</v>
      </c>
      <c r="N100" s="63" t="s">
        <v>238</v>
      </c>
      <c r="O100" s="63">
        <v>21</v>
      </c>
      <c r="P100" s="69"/>
      <c r="Q100" s="69"/>
      <c r="R100" s="63"/>
      <c r="S100" s="63"/>
      <c r="T100" s="63" t="s">
        <v>238</v>
      </c>
      <c r="U100" s="63">
        <v>17</v>
      </c>
      <c r="V100" s="63"/>
      <c r="W100" s="63"/>
      <c r="X100" s="65"/>
      <c r="Y100" s="65"/>
      <c r="Z100" s="164" t="s">
        <v>498</v>
      </c>
      <c r="AA100" s="164" t="s">
        <v>499</v>
      </c>
      <c r="AB100" s="164">
        <v>2</v>
      </c>
      <c r="AC100" s="65"/>
      <c r="AD100" s="65"/>
      <c r="AE100" s="62" t="s">
        <v>470</v>
      </c>
      <c r="AF100" s="69">
        <v>18</v>
      </c>
      <c r="AG100" s="146" t="s">
        <v>406</v>
      </c>
      <c r="AH100" s="146" t="s">
        <v>406</v>
      </c>
      <c r="AI100" s="146" t="s">
        <v>406</v>
      </c>
      <c r="AJ100" s="146" t="s">
        <v>406</v>
      </c>
      <c r="AK100" s="165" t="s">
        <v>975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47.25" x14ac:dyDescent="0.25">
      <c r="A101" s="66" t="s">
        <v>732</v>
      </c>
      <c r="B101" s="62">
        <v>90</v>
      </c>
      <c r="C101" s="163" t="s">
        <v>805</v>
      </c>
      <c r="D101" s="63">
        <v>12</v>
      </c>
      <c r="E101" s="63" t="s">
        <v>239</v>
      </c>
      <c r="F101" s="63">
        <v>6</v>
      </c>
      <c r="G101" s="62" t="s">
        <v>406</v>
      </c>
      <c r="H101" s="144" t="s">
        <v>406</v>
      </c>
      <c r="I101" s="144">
        <v>0</v>
      </c>
      <c r="J101" s="62" t="s">
        <v>471</v>
      </c>
      <c r="K101" s="69">
        <v>6</v>
      </c>
      <c r="L101" s="146" t="s">
        <v>406</v>
      </c>
      <c r="M101" s="146" t="s">
        <v>406</v>
      </c>
      <c r="N101" s="63" t="s">
        <v>239</v>
      </c>
      <c r="O101" s="63">
        <v>6</v>
      </c>
      <c r="P101" s="69"/>
      <c r="Q101" s="69"/>
      <c r="R101" s="63"/>
      <c r="S101" s="63"/>
      <c r="T101" s="63" t="s">
        <v>239</v>
      </c>
      <c r="U101" s="63">
        <v>5</v>
      </c>
      <c r="V101" s="63"/>
      <c r="W101" s="63"/>
      <c r="X101" s="65"/>
      <c r="Y101" s="65"/>
      <c r="Z101" s="62" t="s">
        <v>406</v>
      </c>
      <c r="AA101" s="144" t="s">
        <v>406</v>
      </c>
      <c r="AB101" s="144">
        <v>0</v>
      </c>
      <c r="AC101" s="65"/>
      <c r="AD101" s="65"/>
      <c r="AE101" s="62" t="s">
        <v>471</v>
      </c>
      <c r="AF101" s="69">
        <v>6</v>
      </c>
      <c r="AG101" s="146" t="s">
        <v>406</v>
      </c>
      <c r="AH101" s="146" t="s">
        <v>406</v>
      </c>
      <c r="AI101" s="146" t="s">
        <v>406</v>
      </c>
      <c r="AJ101" s="146" t="s">
        <v>406</v>
      </c>
      <c r="AK101" s="165" t="s">
        <v>679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ht="31.5" x14ac:dyDescent="0.25">
      <c r="A102" s="66" t="s">
        <v>732</v>
      </c>
      <c r="B102" s="62">
        <v>91</v>
      </c>
      <c r="C102" s="163" t="s">
        <v>804</v>
      </c>
      <c r="D102" s="63">
        <v>7</v>
      </c>
      <c r="E102" s="63" t="s">
        <v>240</v>
      </c>
      <c r="F102" s="63">
        <v>3</v>
      </c>
      <c r="G102" s="62" t="s">
        <v>406</v>
      </c>
      <c r="H102" s="144" t="s">
        <v>406</v>
      </c>
      <c r="I102" s="144">
        <v>0</v>
      </c>
      <c r="J102" s="62" t="s">
        <v>472</v>
      </c>
      <c r="K102" s="69">
        <v>4</v>
      </c>
      <c r="L102" s="146" t="s">
        <v>406</v>
      </c>
      <c r="M102" s="146" t="s">
        <v>406</v>
      </c>
      <c r="N102" s="63" t="s">
        <v>240</v>
      </c>
      <c r="O102" s="63">
        <v>3</v>
      </c>
      <c r="P102" s="69"/>
      <c r="Q102" s="69"/>
      <c r="R102" s="63"/>
      <c r="S102" s="63"/>
      <c r="T102" s="63" t="s">
        <v>240</v>
      </c>
      <c r="U102" s="63">
        <v>2</v>
      </c>
      <c r="V102" s="63"/>
      <c r="W102" s="63"/>
      <c r="X102" s="65"/>
      <c r="Y102" s="65"/>
      <c r="Z102" s="62" t="s">
        <v>406</v>
      </c>
      <c r="AA102" s="144" t="s">
        <v>406</v>
      </c>
      <c r="AB102" s="144">
        <v>0</v>
      </c>
      <c r="AC102" s="65"/>
      <c r="AD102" s="65"/>
      <c r="AE102" s="62" t="s">
        <v>472</v>
      </c>
      <c r="AF102" s="69">
        <v>4</v>
      </c>
      <c r="AG102" s="146" t="s">
        <v>406</v>
      </c>
      <c r="AH102" s="146" t="s">
        <v>406</v>
      </c>
      <c r="AI102" s="146" t="s">
        <v>406</v>
      </c>
      <c r="AJ102" s="146" t="s">
        <v>406</v>
      </c>
      <c r="AK102" s="165" t="s">
        <v>729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ht="47.25" x14ac:dyDescent="0.25">
      <c r="A103" s="66" t="s">
        <v>732</v>
      </c>
      <c r="B103" s="62">
        <v>92</v>
      </c>
      <c r="C103" s="163" t="s">
        <v>803</v>
      </c>
      <c r="D103" s="63">
        <v>2</v>
      </c>
      <c r="E103" s="63" t="s">
        <v>241</v>
      </c>
      <c r="F103" s="63">
        <v>1</v>
      </c>
      <c r="G103" s="62" t="s">
        <v>406</v>
      </c>
      <c r="H103" s="144" t="s">
        <v>406</v>
      </c>
      <c r="I103" s="144">
        <v>0</v>
      </c>
      <c r="J103" s="62" t="s">
        <v>473</v>
      </c>
      <c r="K103" s="69">
        <v>1</v>
      </c>
      <c r="L103" s="146" t="s">
        <v>406</v>
      </c>
      <c r="M103" s="146" t="s">
        <v>406</v>
      </c>
      <c r="N103" s="63" t="s">
        <v>241</v>
      </c>
      <c r="O103" s="63">
        <v>1</v>
      </c>
      <c r="P103" s="69"/>
      <c r="Q103" s="69"/>
      <c r="R103" s="63"/>
      <c r="S103" s="63"/>
      <c r="T103" s="63" t="s">
        <v>241</v>
      </c>
      <c r="U103" s="63">
        <v>1</v>
      </c>
      <c r="V103" s="63"/>
      <c r="W103" s="63"/>
      <c r="X103" s="65"/>
      <c r="Y103" s="65"/>
      <c r="Z103" s="62" t="s">
        <v>406</v>
      </c>
      <c r="AA103" s="144" t="s">
        <v>406</v>
      </c>
      <c r="AB103" s="144">
        <v>0</v>
      </c>
      <c r="AC103" s="65"/>
      <c r="AD103" s="65"/>
      <c r="AE103" s="62" t="s">
        <v>473</v>
      </c>
      <c r="AF103" s="69">
        <v>1</v>
      </c>
      <c r="AG103" s="146" t="s">
        <v>406</v>
      </c>
      <c r="AH103" s="146" t="s">
        <v>406</v>
      </c>
      <c r="AI103" s="146" t="s">
        <v>406</v>
      </c>
      <c r="AJ103" s="146" t="s">
        <v>406</v>
      </c>
      <c r="AK103" s="165" t="s">
        <v>680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49.5" x14ac:dyDescent="0.25">
      <c r="A104" s="66" t="s">
        <v>732</v>
      </c>
      <c r="B104" s="62">
        <v>93</v>
      </c>
      <c r="C104" s="163" t="s">
        <v>802</v>
      </c>
      <c r="D104" s="63">
        <v>5</v>
      </c>
      <c r="E104" s="63" t="s">
        <v>242</v>
      </c>
      <c r="F104" s="63">
        <v>1</v>
      </c>
      <c r="G104" s="62" t="s">
        <v>406</v>
      </c>
      <c r="H104" s="144" t="s">
        <v>406</v>
      </c>
      <c r="I104" s="144">
        <v>0</v>
      </c>
      <c r="J104" s="62" t="s">
        <v>474</v>
      </c>
      <c r="K104" s="69">
        <v>3</v>
      </c>
      <c r="L104" s="146" t="s">
        <v>406</v>
      </c>
      <c r="M104" s="146" t="s">
        <v>406</v>
      </c>
      <c r="N104" s="63" t="s">
        <v>242</v>
      </c>
      <c r="O104" s="63">
        <v>1</v>
      </c>
      <c r="P104" s="69"/>
      <c r="Q104" s="69"/>
      <c r="R104" s="63"/>
      <c r="S104" s="63"/>
      <c r="T104" s="63" t="s">
        <v>242</v>
      </c>
      <c r="U104" s="63">
        <v>1</v>
      </c>
      <c r="V104" s="63"/>
      <c r="W104" s="63"/>
      <c r="X104" s="65"/>
      <c r="Y104" s="65"/>
      <c r="Z104" s="62" t="s">
        <v>406</v>
      </c>
      <c r="AA104" s="144" t="s">
        <v>406</v>
      </c>
      <c r="AB104" s="144">
        <v>0</v>
      </c>
      <c r="AC104" s="65"/>
      <c r="AD104" s="65"/>
      <c r="AE104" s="62" t="s">
        <v>474</v>
      </c>
      <c r="AF104" s="69">
        <v>3</v>
      </c>
      <c r="AG104" s="146" t="s">
        <v>406</v>
      </c>
      <c r="AH104" s="146" t="s">
        <v>406</v>
      </c>
      <c r="AI104" s="146" t="s">
        <v>406</v>
      </c>
      <c r="AJ104" s="146" t="s">
        <v>406</v>
      </c>
      <c r="AK104" s="165"/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25">
      <c r="A105" s="66" t="s">
        <v>732</v>
      </c>
      <c r="B105" s="62">
        <v>94</v>
      </c>
      <c r="C105" s="163" t="s">
        <v>801</v>
      </c>
      <c r="D105" s="63">
        <v>3</v>
      </c>
      <c r="E105" s="63" t="s">
        <v>243</v>
      </c>
      <c r="F105" s="63">
        <v>1</v>
      </c>
      <c r="G105" s="62" t="s">
        <v>406</v>
      </c>
      <c r="H105" s="144" t="s">
        <v>406</v>
      </c>
      <c r="I105" s="144">
        <v>0</v>
      </c>
      <c r="J105" s="62" t="s">
        <v>475</v>
      </c>
      <c r="K105" s="69">
        <v>1</v>
      </c>
      <c r="L105" s="146" t="s">
        <v>406</v>
      </c>
      <c r="M105" s="146" t="s">
        <v>406</v>
      </c>
      <c r="N105" s="63" t="s">
        <v>243</v>
      </c>
      <c r="O105" s="63">
        <v>1</v>
      </c>
      <c r="P105" s="69"/>
      <c r="Q105" s="69"/>
      <c r="R105" s="63"/>
      <c r="S105" s="63"/>
      <c r="T105" s="63" t="s">
        <v>243</v>
      </c>
      <c r="U105" s="63">
        <v>1</v>
      </c>
      <c r="V105" s="63"/>
      <c r="W105" s="63"/>
      <c r="X105" s="65"/>
      <c r="Y105" s="65"/>
      <c r="Z105" s="62" t="s">
        <v>406</v>
      </c>
      <c r="AA105" s="144" t="s">
        <v>406</v>
      </c>
      <c r="AB105" s="144">
        <v>0</v>
      </c>
      <c r="AC105" s="65"/>
      <c r="AD105" s="65"/>
      <c r="AE105" s="62" t="s">
        <v>475</v>
      </c>
      <c r="AF105" s="69">
        <v>1</v>
      </c>
      <c r="AG105" s="146" t="s">
        <v>406</v>
      </c>
      <c r="AH105" s="146" t="s">
        <v>406</v>
      </c>
      <c r="AI105" s="146" t="s">
        <v>406</v>
      </c>
      <c r="AJ105" s="146" t="s">
        <v>406</v>
      </c>
      <c r="AK105" s="165"/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ht="47.25" x14ac:dyDescent="0.25">
      <c r="A106" s="66" t="s">
        <v>732</v>
      </c>
      <c r="B106" s="62">
        <v>95</v>
      </c>
      <c r="C106" s="163" t="s">
        <v>800</v>
      </c>
      <c r="D106" s="63">
        <v>10</v>
      </c>
      <c r="E106" s="63" t="s">
        <v>244</v>
      </c>
      <c r="F106" s="63">
        <v>2</v>
      </c>
      <c r="G106" s="62" t="s">
        <v>406</v>
      </c>
      <c r="H106" s="144" t="s">
        <v>406</v>
      </c>
      <c r="I106" s="144">
        <v>0</v>
      </c>
      <c r="J106" s="62" t="s">
        <v>476</v>
      </c>
      <c r="K106" s="69">
        <v>7</v>
      </c>
      <c r="L106" s="146" t="s">
        <v>406</v>
      </c>
      <c r="M106" s="146" t="s">
        <v>406</v>
      </c>
      <c r="N106" s="63" t="s">
        <v>244</v>
      </c>
      <c r="O106" s="63">
        <v>2</v>
      </c>
      <c r="P106" s="69"/>
      <c r="Q106" s="69"/>
      <c r="R106" s="63"/>
      <c r="S106" s="63"/>
      <c r="T106" s="63" t="s">
        <v>244</v>
      </c>
      <c r="U106" s="63">
        <v>2</v>
      </c>
      <c r="V106" s="63"/>
      <c r="W106" s="63"/>
      <c r="X106" s="65"/>
      <c r="Y106" s="65"/>
      <c r="Z106" s="62" t="s">
        <v>406</v>
      </c>
      <c r="AA106" s="144" t="s">
        <v>406</v>
      </c>
      <c r="AB106" s="144">
        <v>0</v>
      </c>
      <c r="AC106" s="65"/>
      <c r="AD106" s="65"/>
      <c r="AE106" s="62" t="s">
        <v>476</v>
      </c>
      <c r="AF106" s="69">
        <v>7</v>
      </c>
      <c r="AG106" s="146" t="s">
        <v>406</v>
      </c>
      <c r="AH106" s="146" t="s">
        <v>406</v>
      </c>
      <c r="AI106" s="146" t="s">
        <v>406</v>
      </c>
      <c r="AJ106" s="146" t="s">
        <v>406</v>
      </c>
      <c r="AK106" s="165" t="s">
        <v>680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33" x14ac:dyDescent="0.25">
      <c r="A107" s="66" t="s">
        <v>732</v>
      </c>
      <c r="B107" s="62">
        <v>96</v>
      </c>
      <c r="C107" s="163" t="s">
        <v>799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46" t="s">
        <v>406</v>
      </c>
      <c r="M107" s="146" t="s">
        <v>406</v>
      </c>
      <c r="N107" s="63" t="s">
        <v>245</v>
      </c>
      <c r="O107" s="63">
        <v>1</v>
      </c>
      <c r="P107" s="69"/>
      <c r="Q107" s="69"/>
      <c r="R107" s="63"/>
      <c r="S107" s="63"/>
      <c r="T107" s="63" t="s">
        <v>245</v>
      </c>
      <c r="U107" s="63">
        <v>1</v>
      </c>
      <c r="V107" s="63"/>
      <c r="W107" s="63"/>
      <c r="X107" s="65"/>
      <c r="Y107" s="65"/>
      <c r="Z107" s="62" t="s">
        <v>509</v>
      </c>
      <c r="AA107" s="62">
        <v>1</v>
      </c>
      <c r="AB107" s="62">
        <v>1</v>
      </c>
      <c r="AC107" s="65"/>
      <c r="AD107" s="65"/>
      <c r="AE107" s="62" t="s">
        <v>477</v>
      </c>
      <c r="AF107" s="69">
        <v>7</v>
      </c>
      <c r="AG107" s="146" t="s">
        <v>406</v>
      </c>
      <c r="AH107" s="146" t="s">
        <v>406</v>
      </c>
      <c r="AI107" s="146" t="s">
        <v>406</v>
      </c>
      <c r="AJ107" s="146" t="s">
        <v>406</v>
      </c>
      <c r="AK107" s="165"/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ht="31.5" x14ac:dyDescent="0.25">
      <c r="A108" s="66" t="s">
        <v>732</v>
      </c>
      <c r="B108" s="62">
        <v>97</v>
      </c>
      <c r="C108" s="163" t="s">
        <v>798</v>
      </c>
      <c r="D108" s="63">
        <v>3</v>
      </c>
      <c r="E108" s="63" t="s">
        <v>246</v>
      </c>
      <c r="F108" s="63">
        <v>2</v>
      </c>
      <c r="G108" s="62" t="s">
        <v>406</v>
      </c>
      <c r="H108" s="144" t="s">
        <v>406</v>
      </c>
      <c r="I108" s="144">
        <v>0</v>
      </c>
      <c r="J108" s="62" t="s">
        <v>478</v>
      </c>
      <c r="K108" s="69">
        <v>1</v>
      </c>
      <c r="L108" s="146" t="s">
        <v>406</v>
      </c>
      <c r="M108" s="146" t="s">
        <v>406</v>
      </c>
      <c r="N108" s="63" t="s">
        <v>246</v>
      </c>
      <c r="O108" s="63">
        <v>2</v>
      </c>
      <c r="P108" s="69"/>
      <c r="Q108" s="69"/>
      <c r="R108" s="63"/>
      <c r="S108" s="63"/>
      <c r="T108" s="63" t="s">
        <v>246</v>
      </c>
      <c r="U108" s="63">
        <v>2</v>
      </c>
      <c r="V108" s="63"/>
      <c r="W108" s="63"/>
      <c r="X108" s="65"/>
      <c r="Y108" s="65"/>
      <c r="Z108" s="62" t="s">
        <v>406</v>
      </c>
      <c r="AA108" s="144" t="s">
        <v>406</v>
      </c>
      <c r="AB108" s="144">
        <v>0</v>
      </c>
      <c r="AC108" s="65"/>
      <c r="AD108" s="65"/>
      <c r="AE108" s="62" t="s">
        <v>478</v>
      </c>
      <c r="AF108" s="69">
        <v>1</v>
      </c>
      <c r="AG108" s="146" t="s">
        <v>406</v>
      </c>
      <c r="AH108" s="146" t="s">
        <v>406</v>
      </c>
      <c r="AI108" s="146" t="s">
        <v>406</v>
      </c>
      <c r="AJ108" s="146" t="s">
        <v>406</v>
      </c>
      <c r="AK108" s="165" t="s">
        <v>976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ht="47.25" x14ac:dyDescent="0.25">
      <c r="A109" s="66" t="s">
        <v>732</v>
      </c>
      <c r="B109" s="62">
        <v>98</v>
      </c>
      <c r="C109" s="163" t="s">
        <v>797</v>
      </c>
      <c r="D109" s="63">
        <v>7</v>
      </c>
      <c r="E109" s="63" t="s">
        <v>247</v>
      </c>
      <c r="F109" s="63">
        <v>5</v>
      </c>
      <c r="G109" s="62" t="s">
        <v>406</v>
      </c>
      <c r="H109" s="144" t="s">
        <v>406</v>
      </c>
      <c r="I109" s="144">
        <v>0</v>
      </c>
      <c r="J109" s="62" t="s">
        <v>479</v>
      </c>
      <c r="K109" s="69">
        <v>2</v>
      </c>
      <c r="L109" s="146" t="s">
        <v>406</v>
      </c>
      <c r="M109" s="146" t="s">
        <v>406</v>
      </c>
      <c r="N109" s="63" t="s">
        <v>247</v>
      </c>
      <c r="O109" s="63">
        <v>5</v>
      </c>
      <c r="P109" s="69"/>
      <c r="Q109" s="69"/>
      <c r="R109" s="63"/>
      <c r="S109" s="63"/>
      <c r="T109" s="63" t="s">
        <v>247</v>
      </c>
      <c r="U109" s="63">
        <v>2</v>
      </c>
      <c r="V109" s="63"/>
      <c r="W109" s="63"/>
      <c r="X109" s="65"/>
      <c r="Y109" s="65"/>
      <c r="Z109" s="62" t="s">
        <v>406</v>
      </c>
      <c r="AA109" s="144" t="s">
        <v>406</v>
      </c>
      <c r="AB109" s="144">
        <v>0</v>
      </c>
      <c r="AC109" s="65"/>
      <c r="AD109" s="65"/>
      <c r="AE109" s="62" t="s">
        <v>479</v>
      </c>
      <c r="AF109" s="69">
        <v>2</v>
      </c>
      <c r="AG109" s="146" t="s">
        <v>406</v>
      </c>
      <c r="AH109" s="146" t="s">
        <v>406</v>
      </c>
      <c r="AI109" s="146" t="s">
        <v>406</v>
      </c>
      <c r="AJ109" s="146" t="s">
        <v>406</v>
      </c>
      <c r="AK109" s="165" t="s">
        <v>682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ht="47.25" x14ac:dyDescent="0.25">
      <c r="A110" s="66" t="s">
        <v>732</v>
      </c>
      <c r="B110" s="62">
        <v>99</v>
      </c>
      <c r="C110" s="163" t="s">
        <v>796</v>
      </c>
      <c r="D110" s="63">
        <v>10</v>
      </c>
      <c r="E110" s="63" t="s">
        <v>248</v>
      </c>
      <c r="F110" s="63">
        <v>2</v>
      </c>
      <c r="G110" s="62" t="s">
        <v>406</v>
      </c>
      <c r="H110" s="144" t="s">
        <v>406</v>
      </c>
      <c r="I110" s="144">
        <v>0</v>
      </c>
      <c r="J110" s="62" t="s">
        <v>480</v>
      </c>
      <c r="K110" s="69">
        <v>8</v>
      </c>
      <c r="L110" s="146" t="s">
        <v>406</v>
      </c>
      <c r="M110" s="146" t="s">
        <v>406</v>
      </c>
      <c r="N110" s="63" t="s">
        <v>248</v>
      </c>
      <c r="O110" s="63">
        <v>2</v>
      </c>
      <c r="P110" s="69"/>
      <c r="Q110" s="69"/>
      <c r="R110" s="63"/>
      <c r="S110" s="63"/>
      <c r="T110" s="63" t="s">
        <v>248</v>
      </c>
      <c r="U110" s="63">
        <v>2</v>
      </c>
      <c r="V110" s="63"/>
      <c r="W110" s="63"/>
      <c r="X110" s="65"/>
      <c r="Y110" s="65"/>
      <c r="Z110" s="62" t="s">
        <v>406</v>
      </c>
      <c r="AA110" s="144" t="s">
        <v>406</v>
      </c>
      <c r="AB110" s="144">
        <v>0</v>
      </c>
      <c r="AC110" s="65"/>
      <c r="AD110" s="65"/>
      <c r="AE110" s="62" t="s">
        <v>480</v>
      </c>
      <c r="AF110" s="69">
        <v>8</v>
      </c>
      <c r="AG110" s="146" t="s">
        <v>406</v>
      </c>
      <c r="AH110" s="146" t="s">
        <v>406</v>
      </c>
      <c r="AI110" s="146" t="s">
        <v>406</v>
      </c>
      <c r="AJ110" s="146" t="s">
        <v>406</v>
      </c>
      <c r="AK110" s="165" t="s">
        <v>681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3" x14ac:dyDescent="0.25">
      <c r="A111" s="66" t="s">
        <v>732</v>
      </c>
      <c r="B111" s="62">
        <v>100</v>
      </c>
      <c r="C111" s="163" t="s">
        <v>795</v>
      </c>
      <c r="D111" s="63">
        <v>5</v>
      </c>
      <c r="E111" s="63" t="s">
        <v>249</v>
      </c>
      <c r="F111" s="63">
        <v>2</v>
      </c>
      <c r="G111" s="62" t="s">
        <v>406</v>
      </c>
      <c r="H111" s="144" t="s">
        <v>406</v>
      </c>
      <c r="I111" s="144">
        <v>0</v>
      </c>
      <c r="J111" s="62" t="s">
        <v>481</v>
      </c>
      <c r="K111" s="69">
        <v>4</v>
      </c>
      <c r="L111" s="146" t="s">
        <v>406</v>
      </c>
      <c r="M111" s="146" t="s">
        <v>406</v>
      </c>
      <c r="N111" s="63" t="s">
        <v>249</v>
      </c>
      <c r="O111" s="63">
        <v>2</v>
      </c>
      <c r="P111" s="69"/>
      <c r="Q111" s="69"/>
      <c r="R111" s="63"/>
      <c r="S111" s="63"/>
      <c r="T111" s="63" t="s">
        <v>249</v>
      </c>
      <c r="U111" s="63">
        <v>2</v>
      </c>
      <c r="V111" s="63"/>
      <c r="W111" s="63"/>
      <c r="X111" s="65"/>
      <c r="Y111" s="65"/>
      <c r="Z111" s="62" t="s">
        <v>406</v>
      </c>
      <c r="AA111" s="144" t="s">
        <v>406</v>
      </c>
      <c r="AB111" s="144">
        <v>0</v>
      </c>
      <c r="AC111" s="65"/>
      <c r="AD111" s="65"/>
      <c r="AE111" s="62" t="s">
        <v>481</v>
      </c>
      <c r="AF111" s="69">
        <v>4</v>
      </c>
      <c r="AG111" s="146" t="s">
        <v>406</v>
      </c>
      <c r="AH111" s="146" t="s">
        <v>406</v>
      </c>
      <c r="AI111" s="146" t="s">
        <v>406</v>
      </c>
      <c r="AJ111" s="146" t="s">
        <v>406</v>
      </c>
      <c r="AK111" s="165" t="s">
        <v>977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ht="47.25" x14ac:dyDescent="0.25">
      <c r="A112" s="66" t="s">
        <v>733</v>
      </c>
      <c r="B112" s="62">
        <v>101</v>
      </c>
      <c r="C112" s="163" t="s">
        <v>794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46" t="s">
        <v>406</v>
      </c>
      <c r="M112" s="146" t="s">
        <v>406</v>
      </c>
      <c r="N112" s="63" t="s">
        <v>250</v>
      </c>
      <c r="O112" s="63">
        <v>1</v>
      </c>
      <c r="P112" s="69"/>
      <c r="Q112" s="69"/>
      <c r="R112" s="63"/>
      <c r="S112" s="63"/>
      <c r="T112" s="63" t="s">
        <v>250</v>
      </c>
      <c r="U112" s="63">
        <v>1</v>
      </c>
      <c r="V112" s="63"/>
      <c r="W112" s="63"/>
      <c r="X112" s="65"/>
      <c r="Y112" s="65"/>
      <c r="Z112" s="62" t="s">
        <v>509</v>
      </c>
      <c r="AA112" s="62">
        <v>1</v>
      </c>
      <c r="AB112" s="62">
        <v>1</v>
      </c>
      <c r="AC112" s="65"/>
      <c r="AD112" s="65"/>
      <c r="AE112" s="62" t="s">
        <v>482</v>
      </c>
      <c r="AF112" s="69">
        <v>4</v>
      </c>
      <c r="AG112" s="146" t="s">
        <v>406</v>
      </c>
      <c r="AH112" s="146" t="s">
        <v>406</v>
      </c>
      <c r="AI112" s="146" t="s">
        <v>406</v>
      </c>
      <c r="AJ112" s="146" t="s">
        <v>406</v>
      </c>
      <c r="AK112" s="165" t="s">
        <v>666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ht="47.25" x14ac:dyDescent="0.25">
      <c r="A113" s="66" t="s">
        <v>732</v>
      </c>
      <c r="B113" s="62">
        <v>102</v>
      </c>
      <c r="C113" s="163" t="s">
        <v>793</v>
      </c>
      <c r="D113" s="63">
        <v>2</v>
      </c>
      <c r="E113" s="63" t="s">
        <v>251</v>
      </c>
      <c r="F113" s="63">
        <v>2</v>
      </c>
      <c r="G113" s="62" t="s">
        <v>406</v>
      </c>
      <c r="H113" s="144" t="s">
        <v>406</v>
      </c>
      <c r="I113" s="144">
        <v>0</v>
      </c>
      <c r="J113" s="62" t="s">
        <v>406</v>
      </c>
      <c r="K113" s="69">
        <v>0</v>
      </c>
      <c r="L113" s="146" t="s">
        <v>406</v>
      </c>
      <c r="M113" s="146" t="s">
        <v>406</v>
      </c>
      <c r="N113" s="63" t="s">
        <v>251</v>
      </c>
      <c r="O113" s="63">
        <v>2</v>
      </c>
      <c r="P113" s="69"/>
      <c r="Q113" s="69"/>
      <c r="R113" s="63"/>
      <c r="S113" s="63"/>
      <c r="T113" s="63" t="s">
        <v>251</v>
      </c>
      <c r="U113" s="63">
        <v>2</v>
      </c>
      <c r="V113" s="63"/>
      <c r="W113" s="63"/>
      <c r="X113" s="65"/>
      <c r="Y113" s="65"/>
      <c r="Z113" s="62" t="s">
        <v>406</v>
      </c>
      <c r="AA113" s="144" t="s">
        <v>406</v>
      </c>
      <c r="AB113" s="144">
        <v>0</v>
      </c>
      <c r="AC113" s="65"/>
      <c r="AD113" s="65"/>
      <c r="AE113" s="69" t="s">
        <v>406</v>
      </c>
      <c r="AF113" s="69">
        <v>0</v>
      </c>
      <c r="AG113" s="146" t="s">
        <v>406</v>
      </c>
      <c r="AH113" s="146" t="s">
        <v>406</v>
      </c>
      <c r="AI113" s="146" t="s">
        <v>406</v>
      </c>
      <c r="AJ113" s="146" t="s">
        <v>406</v>
      </c>
      <c r="AK113" s="165" t="s">
        <v>666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ht="47.25" x14ac:dyDescent="0.25">
      <c r="A114" s="66" t="s">
        <v>733</v>
      </c>
      <c r="B114" s="62">
        <v>103</v>
      </c>
      <c r="C114" s="163" t="s">
        <v>792</v>
      </c>
      <c r="D114" s="63">
        <v>37</v>
      </c>
      <c r="E114" s="161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46" t="s">
        <v>406</v>
      </c>
      <c r="M114" s="146" t="s">
        <v>406</v>
      </c>
      <c r="N114" s="161" t="s">
        <v>252</v>
      </c>
      <c r="O114" s="63">
        <v>14</v>
      </c>
      <c r="P114" s="69"/>
      <c r="Q114" s="69"/>
      <c r="R114" s="161"/>
      <c r="S114" s="63"/>
      <c r="T114" s="161" t="s">
        <v>252</v>
      </c>
      <c r="U114" s="63">
        <v>11</v>
      </c>
      <c r="V114" s="63"/>
      <c r="W114" s="63"/>
      <c r="X114" s="65"/>
      <c r="Y114" s="65"/>
      <c r="Z114" s="62" t="s">
        <v>509</v>
      </c>
      <c r="AA114" s="62">
        <v>1</v>
      </c>
      <c r="AB114" s="62">
        <v>1</v>
      </c>
      <c r="AC114" s="65"/>
      <c r="AD114" s="65"/>
      <c r="AE114" s="62" t="s">
        <v>483</v>
      </c>
      <c r="AF114" s="69">
        <v>23</v>
      </c>
      <c r="AG114" s="146" t="s">
        <v>406</v>
      </c>
      <c r="AH114" s="146" t="s">
        <v>406</v>
      </c>
      <c r="AI114" s="146" t="s">
        <v>406</v>
      </c>
      <c r="AJ114" s="146" t="s">
        <v>406</v>
      </c>
      <c r="AK114" s="165" t="s">
        <v>978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33" x14ac:dyDescent="0.25">
      <c r="A115" s="66" t="s">
        <v>732</v>
      </c>
      <c r="B115" s="62">
        <v>104</v>
      </c>
      <c r="C115" s="163" t="s">
        <v>791</v>
      </c>
      <c r="D115" s="63">
        <v>6</v>
      </c>
      <c r="E115" s="63" t="s">
        <v>253</v>
      </c>
      <c r="F115" s="63">
        <v>1</v>
      </c>
      <c r="G115" s="62" t="s">
        <v>406</v>
      </c>
      <c r="H115" s="144" t="s">
        <v>406</v>
      </c>
      <c r="I115" s="144">
        <v>0</v>
      </c>
      <c r="J115" s="62" t="s">
        <v>625</v>
      </c>
      <c r="K115" s="69">
        <v>5</v>
      </c>
      <c r="L115" s="146" t="s">
        <v>406</v>
      </c>
      <c r="M115" s="146" t="s">
        <v>406</v>
      </c>
      <c r="N115" s="63" t="s">
        <v>253</v>
      </c>
      <c r="O115" s="63">
        <v>1</v>
      </c>
      <c r="P115" s="69"/>
      <c r="Q115" s="69"/>
      <c r="R115" s="63"/>
      <c r="S115" s="63"/>
      <c r="T115" s="63" t="s">
        <v>253</v>
      </c>
      <c r="U115" s="63">
        <v>1</v>
      </c>
      <c r="V115" s="63"/>
      <c r="W115" s="63"/>
      <c r="X115" s="65"/>
      <c r="Y115" s="65"/>
      <c r="Z115" s="62" t="s">
        <v>406</v>
      </c>
      <c r="AA115" s="144" t="s">
        <v>406</v>
      </c>
      <c r="AB115" s="144">
        <v>0</v>
      </c>
      <c r="AC115" s="65"/>
      <c r="AD115" s="65"/>
      <c r="AE115" s="62" t="s">
        <v>625</v>
      </c>
      <c r="AF115" s="69">
        <v>5</v>
      </c>
      <c r="AG115" s="146" t="s">
        <v>406</v>
      </c>
      <c r="AH115" s="146" t="s">
        <v>406</v>
      </c>
      <c r="AI115" s="146" t="s">
        <v>406</v>
      </c>
      <c r="AJ115" s="146" t="s">
        <v>406</v>
      </c>
      <c r="AK115" s="165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25">
      <c r="A116" s="66" t="s">
        <v>732</v>
      </c>
      <c r="B116" s="127">
        <v>105</v>
      </c>
      <c r="C116" s="173" t="s">
        <v>790</v>
      </c>
      <c r="D116" s="63">
        <v>0</v>
      </c>
      <c r="E116" s="69" t="s">
        <v>406</v>
      </c>
      <c r="F116" s="69">
        <v>0</v>
      </c>
      <c r="G116" s="62" t="s">
        <v>406</v>
      </c>
      <c r="H116" s="144" t="s">
        <v>406</v>
      </c>
      <c r="I116" s="144">
        <v>0</v>
      </c>
      <c r="J116" s="62" t="s">
        <v>406</v>
      </c>
      <c r="K116" s="69">
        <v>0</v>
      </c>
      <c r="L116" s="146" t="s">
        <v>406</v>
      </c>
      <c r="M116" s="146" t="s">
        <v>406</v>
      </c>
      <c r="N116" s="69" t="s">
        <v>406</v>
      </c>
      <c r="O116" s="69">
        <v>0</v>
      </c>
      <c r="P116" s="69"/>
      <c r="Q116" s="69"/>
      <c r="R116" s="69"/>
      <c r="S116" s="63"/>
      <c r="T116" s="63" t="s">
        <v>406</v>
      </c>
      <c r="U116" s="63" t="s">
        <v>406</v>
      </c>
      <c r="V116" s="63" t="s">
        <v>406</v>
      </c>
      <c r="W116" s="63"/>
      <c r="X116" s="65"/>
      <c r="Y116" s="65"/>
      <c r="Z116" s="62" t="s">
        <v>406</v>
      </c>
      <c r="AA116" s="144" t="s">
        <v>406</v>
      </c>
      <c r="AB116" s="144">
        <v>0</v>
      </c>
      <c r="AC116" s="65"/>
      <c r="AD116" s="65"/>
      <c r="AE116" s="62" t="s">
        <v>406</v>
      </c>
      <c r="AF116" s="69">
        <v>0</v>
      </c>
      <c r="AG116" s="146" t="s">
        <v>406</v>
      </c>
      <c r="AH116" s="146" t="s">
        <v>406</v>
      </c>
      <c r="AI116" s="146" t="s">
        <v>406</v>
      </c>
      <c r="AJ116" s="146" t="s">
        <v>406</v>
      </c>
      <c r="AK116" s="165"/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9.5" x14ac:dyDescent="0.25">
      <c r="A117" s="66" t="s">
        <v>732</v>
      </c>
      <c r="B117" s="127">
        <v>106</v>
      </c>
      <c r="C117" s="174" t="s">
        <v>789</v>
      </c>
      <c r="D117" s="63">
        <v>2</v>
      </c>
      <c r="E117" s="69" t="s">
        <v>406</v>
      </c>
      <c r="F117" s="69">
        <v>0</v>
      </c>
      <c r="G117" s="62" t="s">
        <v>406</v>
      </c>
      <c r="H117" s="144" t="s">
        <v>406</v>
      </c>
      <c r="I117" s="144">
        <v>0</v>
      </c>
      <c r="J117" s="62" t="s">
        <v>485</v>
      </c>
      <c r="K117" s="69">
        <v>2</v>
      </c>
      <c r="L117" s="146" t="s">
        <v>406</v>
      </c>
      <c r="M117" s="146" t="s">
        <v>406</v>
      </c>
      <c r="N117" s="69" t="s">
        <v>406</v>
      </c>
      <c r="O117" s="69">
        <v>0</v>
      </c>
      <c r="P117" s="69"/>
      <c r="Q117" s="69"/>
      <c r="R117" s="69"/>
      <c r="S117" s="63"/>
      <c r="T117" s="63" t="s">
        <v>406</v>
      </c>
      <c r="U117" s="63" t="s">
        <v>406</v>
      </c>
      <c r="V117" s="63" t="s">
        <v>406</v>
      </c>
      <c r="W117" s="63"/>
      <c r="X117" s="65"/>
      <c r="Y117" s="65"/>
      <c r="Z117" s="62" t="s">
        <v>406</v>
      </c>
      <c r="AA117" s="144" t="s">
        <v>406</v>
      </c>
      <c r="AB117" s="144">
        <v>0</v>
      </c>
      <c r="AC117" s="65"/>
      <c r="AD117" s="65"/>
      <c r="AE117" s="62" t="s">
        <v>485</v>
      </c>
      <c r="AF117" s="69">
        <v>2</v>
      </c>
      <c r="AG117" s="146" t="s">
        <v>406</v>
      </c>
      <c r="AH117" s="146" t="s">
        <v>406</v>
      </c>
      <c r="AI117" s="146" t="s">
        <v>406</v>
      </c>
      <c r="AJ117" s="146" t="s">
        <v>406</v>
      </c>
      <c r="AK117" s="165"/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66" x14ac:dyDescent="0.25">
      <c r="A118" s="66" t="s">
        <v>732</v>
      </c>
      <c r="B118" s="62">
        <v>107</v>
      </c>
      <c r="C118" s="173" t="s">
        <v>788</v>
      </c>
      <c r="D118" s="63">
        <v>1</v>
      </c>
      <c r="E118" s="69" t="s">
        <v>406</v>
      </c>
      <c r="F118" s="69">
        <v>0</v>
      </c>
      <c r="G118" s="62" t="s">
        <v>406</v>
      </c>
      <c r="H118" s="144" t="s">
        <v>406</v>
      </c>
      <c r="I118" s="144">
        <v>0</v>
      </c>
      <c r="J118" s="62" t="s">
        <v>484</v>
      </c>
      <c r="K118" s="69">
        <v>1</v>
      </c>
      <c r="L118" s="146" t="s">
        <v>406</v>
      </c>
      <c r="M118" s="146" t="s">
        <v>406</v>
      </c>
      <c r="N118" s="69" t="s">
        <v>406</v>
      </c>
      <c r="O118" s="69">
        <v>0</v>
      </c>
      <c r="P118" s="69"/>
      <c r="Q118" s="69"/>
      <c r="R118" s="69"/>
      <c r="S118" s="63"/>
      <c r="T118" s="63" t="s">
        <v>406</v>
      </c>
      <c r="U118" s="63" t="s">
        <v>406</v>
      </c>
      <c r="V118" s="63" t="s">
        <v>406</v>
      </c>
      <c r="W118" s="63"/>
      <c r="X118" s="65"/>
      <c r="Y118" s="65"/>
      <c r="Z118" s="62" t="s">
        <v>406</v>
      </c>
      <c r="AA118" s="144" t="s">
        <v>406</v>
      </c>
      <c r="AB118" s="144">
        <v>0</v>
      </c>
      <c r="AC118" s="65"/>
      <c r="AD118" s="65"/>
      <c r="AE118" s="62" t="s">
        <v>484</v>
      </c>
      <c r="AF118" s="69">
        <v>1</v>
      </c>
      <c r="AG118" s="146" t="s">
        <v>406</v>
      </c>
      <c r="AH118" s="146" t="s">
        <v>406</v>
      </c>
      <c r="AI118" s="146" t="s">
        <v>406</v>
      </c>
      <c r="AJ118" s="146" t="s">
        <v>406</v>
      </c>
      <c r="AK118" s="165"/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33" x14ac:dyDescent="0.25">
      <c r="A119" s="66" t="s">
        <v>732</v>
      </c>
      <c r="B119" s="62">
        <v>108</v>
      </c>
      <c r="C119" s="173" t="s">
        <v>787</v>
      </c>
      <c r="D119" s="63">
        <v>4</v>
      </c>
      <c r="E119" s="69" t="s">
        <v>406</v>
      </c>
      <c r="F119" s="69">
        <v>0</v>
      </c>
      <c r="G119" s="62" t="s">
        <v>406</v>
      </c>
      <c r="H119" s="144" t="s">
        <v>406</v>
      </c>
      <c r="I119" s="144">
        <v>0</v>
      </c>
      <c r="J119" s="62" t="s">
        <v>486</v>
      </c>
      <c r="K119" s="69">
        <v>4</v>
      </c>
      <c r="L119" s="146" t="s">
        <v>406</v>
      </c>
      <c r="M119" s="146" t="s">
        <v>406</v>
      </c>
      <c r="N119" s="69" t="s">
        <v>406</v>
      </c>
      <c r="O119" s="69">
        <v>0</v>
      </c>
      <c r="P119" s="69"/>
      <c r="Q119" s="69"/>
      <c r="R119" s="69"/>
      <c r="S119" s="63"/>
      <c r="T119" s="63" t="s">
        <v>406</v>
      </c>
      <c r="U119" s="63" t="s">
        <v>406</v>
      </c>
      <c r="V119" s="63" t="s">
        <v>406</v>
      </c>
      <c r="W119" s="63"/>
      <c r="X119" s="65"/>
      <c r="Y119" s="65"/>
      <c r="Z119" s="62" t="s">
        <v>406</v>
      </c>
      <c r="AA119" s="144" t="s">
        <v>406</v>
      </c>
      <c r="AB119" s="144">
        <v>0</v>
      </c>
      <c r="AC119" s="65"/>
      <c r="AD119" s="65"/>
      <c r="AE119" s="62" t="s">
        <v>486</v>
      </c>
      <c r="AF119" s="69">
        <v>4</v>
      </c>
      <c r="AG119" s="146" t="s">
        <v>406</v>
      </c>
      <c r="AH119" s="146" t="s">
        <v>406</v>
      </c>
      <c r="AI119" s="146" t="s">
        <v>406</v>
      </c>
      <c r="AJ119" s="146" t="s">
        <v>406</v>
      </c>
      <c r="AK119" s="165"/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25">
      <c r="A120" s="66" t="s">
        <v>732</v>
      </c>
      <c r="B120" s="62">
        <v>109</v>
      </c>
      <c r="C120" s="173" t="s">
        <v>786</v>
      </c>
      <c r="D120" s="63">
        <v>0</v>
      </c>
      <c r="E120" s="69" t="s">
        <v>406</v>
      </c>
      <c r="F120" s="69">
        <v>0</v>
      </c>
      <c r="G120" s="62" t="s">
        <v>406</v>
      </c>
      <c r="H120" s="144" t="s">
        <v>406</v>
      </c>
      <c r="I120" s="144">
        <v>0</v>
      </c>
      <c r="J120" s="69" t="s">
        <v>406</v>
      </c>
      <c r="K120" s="69">
        <v>0</v>
      </c>
      <c r="L120" s="69" t="s">
        <v>406</v>
      </c>
      <c r="M120" s="146" t="s">
        <v>406</v>
      </c>
      <c r="N120" s="69" t="s">
        <v>406</v>
      </c>
      <c r="O120" s="69">
        <v>0</v>
      </c>
      <c r="P120" s="69"/>
      <c r="Q120" s="69"/>
      <c r="R120" s="69"/>
      <c r="S120" s="63"/>
      <c r="T120" s="63" t="s">
        <v>406</v>
      </c>
      <c r="U120" s="63" t="s">
        <v>406</v>
      </c>
      <c r="V120" s="63" t="s">
        <v>406</v>
      </c>
      <c r="W120" s="63"/>
      <c r="X120" s="65"/>
      <c r="Y120" s="65"/>
      <c r="Z120" s="62" t="s">
        <v>406</v>
      </c>
      <c r="AA120" s="144" t="s">
        <v>406</v>
      </c>
      <c r="AB120" s="144">
        <v>0</v>
      </c>
      <c r="AC120" s="65"/>
      <c r="AD120" s="65"/>
      <c r="AE120" s="69" t="s">
        <v>406</v>
      </c>
      <c r="AF120" s="69">
        <v>0</v>
      </c>
      <c r="AG120" s="65"/>
      <c r="AH120" s="65"/>
      <c r="AI120" s="65"/>
      <c r="AJ120" s="65"/>
      <c r="AK120" s="165"/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x14ac:dyDescent="0.25">
      <c r="A121" s="66" t="s">
        <v>732</v>
      </c>
      <c r="B121" s="62">
        <v>110</v>
      </c>
      <c r="C121" s="173" t="s">
        <v>166</v>
      </c>
      <c r="D121" s="63">
        <v>3</v>
      </c>
      <c r="E121" s="69" t="s">
        <v>406</v>
      </c>
      <c r="F121" s="69">
        <v>0</v>
      </c>
      <c r="G121" s="62" t="s">
        <v>406</v>
      </c>
      <c r="H121" s="144" t="s">
        <v>406</v>
      </c>
      <c r="I121" s="144">
        <v>0</v>
      </c>
      <c r="J121" s="62" t="s">
        <v>487</v>
      </c>
      <c r="K121" s="69">
        <v>3</v>
      </c>
      <c r="L121" s="146" t="s">
        <v>406</v>
      </c>
      <c r="M121" s="146" t="s">
        <v>406</v>
      </c>
      <c r="N121" s="69" t="s">
        <v>406</v>
      </c>
      <c r="O121" s="69">
        <v>0</v>
      </c>
      <c r="P121" s="69"/>
      <c r="Q121" s="69"/>
      <c r="R121" s="69"/>
      <c r="S121" s="63"/>
      <c r="T121" s="63" t="s">
        <v>406</v>
      </c>
      <c r="U121" s="63" t="s">
        <v>406</v>
      </c>
      <c r="V121" s="63" t="s">
        <v>406</v>
      </c>
      <c r="W121" s="63"/>
      <c r="X121" s="65"/>
      <c r="Y121" s="65"/>
      <c r="Z121" s="62" t="s">
        <v>406</v>
      </c>
      <c r="AA121" s="144" t="s">
        <v>406</v>
      </c>
      <c r="AB121" s="144">
        <v>0</v>
      </c>
      <c r="AC121" s="65"/>
      <c r="AD121" s="65"/>
      <c r="AE121" s="62" t="s">
        <v>487</v>
      </c>
      <c r="AF121" s="69">
        <v>3</v>
      </c>
      <c r="AG121" s="146" t="s">
        <v>406</v>
      </c>
      <c r="AH121" s="146" t="s">
        <v>406</v>
      </c>
      <c r="AI121" s="146" t="s">
        <v>406</v>
      </c>
      <c r="AJ121" s="146" t="s">
        <v>406</v>
      </c>
      <c r="AK121" s="165"/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25">
      <c r="A122" s="66" t="s">
        <v>732</v>
      </c>
      <c r="B122" s="62">
        <v>111</v>
      </c>
      <c r="C122" s="173" t="s">
        <v>785</v>
      </c>
      <c r="D122" s="63">
        <v>5</v>
      </c>
      <c r="E122" s="69" t="s">
        <v>406</v>
      </c>
      <c r="F122" s="69">
        <v>0</v>
      </c>
      <c r="G122" s="62" t="s">
        <v>406</v>
      </c>
      <c r="H122" s="144" t="s">
        <v>406</v>
      </c>
      <c r="I122" s="144">
        <v>0</v>
      </c>
      <c r="J122" s="62" t="s">
        <v>488</v>
      </c>
      <c r="K122" s="69">
        <v>5</v>
      </c>
      <c r="L122" s="146" t="s">
        <v>406</v>
      </c>
      <c r="M122" s="146" t="s">
        <v>406</v>
      </c>
      <c r="N122" s="69" t="s">
        <v>406</v>
      </c>
      <c r="O122" s="69">
        <v>0</v>
      </c>
      <c r="P122" s="69"/>
      <c r="Q122" s="69"/>
      <c r="R122" s="69"/>
      <c r="S122" s="63"/>
      <c r="T122" s="63" t="s">
        <v>406</v>
      </c>
      <c r="U122" s="63" t="s">
        <v>406</v>
      </c>
      <c r="V122" s="63" t="s">
        <v>406</v>
      </c>
      <c r="W122" s="63"/>
      <c r="X122" s="65"/>
      <c r="Y122" s="65"/>
      <c r="Z122" s="62" t="s">
        <v>406</v>
      </c>
      <c r="AA122" s="144" t="s">
        <v>406</v>
      </c>
      <c r="AB122" s="144">
        <v>0</v>
      </c>
      <c r="AC122" s="65"/>
      <c r="AD122" s="65"/>
      <c r="AE122" s="62" t="s">
        <v>488</v>
      </c>
      <c r="AF122" s="69">
        <v>5</v>
      </c>
      <c r="AG122" s="146" t="s">
        <v>406</v>
      </c>
      <c r="AH122" s="146" t="s">
        <v>406</v>
      </c>
      <c r="AI122" s="146" t="s">
        <v>406</v>
      </c>
      <c r="AJ122" s="146" t="s">
        <v>406</v>
      </c>
      <c r="AK122" s="165"/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25">
      <c r="A123" s="66" t="s">
        <v>732</v>
      </c>
      <c r="B123" s="62">
        <v>112</v>
      </c>
      <c r="C123" s="173" t="s">
        <v>784</v>
      </c>
      <c r="D123" s="63">
        <v>0</v>
      </c>
      <c r="E123" s="69" t="s">
        <v>406</v>
      </c>
      <c r="F123" s="69">
        <v>0</v>
      </c>
      <c r="G123" s="62" t="s">
        <v>406</v>
      </c>
      <c r="H123" s="144" t="s">
        <v>406</v>
      </c>
      <c r="I123" s="144">
        <v>0</v>
      </c>
      <c r="J123" s="146" t="s">
        <v>406</v>
      </c>
      <c r="K123" s="69">
        <v>0</v>
      </c>
      <c r="L123" s="146" t="s">
        <v>406</v>
      </c>
      <c r="M123" s="146" t="s">
        <v>406</v>
      </c>
      <c r="N123" s="69" t="s">
        <v>406</v>
      </c>
      <c r="O123" s="69">
        <v>0</v>
      </c>
      <c r="P123" s="69"/>
      <c r="Q123" s="69"/>
      <c r="R123" s="69"/>
      <c r="S123" s="63"/>
      <c r="T123" s="63" t="s">
        <v>406</v>
      </c>
      <c r="U123" s="63" t="s">
        <v>406</v>
      </c>
      <c r="V123" s="63" t="s">
        <v>406</v>
      </c>
      <c r="W123" s="63"/>
      <c r="X123" s="65"/>
      <c r="Y123" s="65"/>
      <c r="Z123" s="62" t="s">
        <v>406</v>
      </c>
      <c r="AA123" s="144" t="s">
        <v>406</v>
      </c>
      <c r="AB123" s="144">
        <v>0</v>
      </c>
      <c r="AC123" s="65"/>
      <c r="AD123" s="65"/>
      <c r="AE123" s="146" t="s">
        <v>406</v>
      </c>
      <c r="AF123" s="69">
        <v>0</v>
      </c>
      <c r="AG123" s="146" t="s">
        <v>406</v>
      </c>
      <c r="AH123" s="146" t="s">
        <v>406</v>
      </c>
      <c r="AI123" s="146" t="s">
        <v>406</v>
      </c>
      <c r="AJ123" s="146" t="s">
        <v>406</v>
      </c>
      <c r="AK123" s="165"/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33" x14ac:dyDescent="0.25">
      <c r="A124" s="66" t="s">
        <v>732</v>
      </c>
      <c r="B124" s="62">
        <v>113</v>
      </c>
      <c r="C124" s="173" t="s">
        <v>783</v>
      </c>
      <c r="D124" s="63">
        <v>5</v>
      </c>
      <c r="E124" s="69" t="s">
        <v>406</v>
      </c>
      <c r="F124" s="69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46" t="s">
        <v>406</v>
      </c>
      <c r="M124" s="146" t="s">
        <v>406</v>
      </c>
      <c r="N124" s="69" t="s">
        <v>406</v>
      </c>
      <c r="O124" s="69">
        <v>0</v>
      </c>
      <c r="P124" s="69"/>
      <c r="Q124" s="69"/>
      <c r="R124" s="69"/>
      <c r="S124" s="63"/>
      <c r="T124" s="63" t="s">
        <v>406</v>
      </c>
      <c r="U124" s="63" t="s">
        <v>406</v>
      </c>
      <c r="V124" s="63" t="s">
        <v>406</v>
      </c>
      <c r="W124" s="63"/>
      <c r="X124" s="65"/>
      <c r="Y124" s="65"/>
      <c r="Z124" s="62" t="s">
        <v>509</v>
      </c>
      <c r="AA124" s="62">
        <v>1</v>
      </c>
      <c r="AB124" s="62">
        <v>1</v>
      </c>
      <c r="AC124" s="65"/>
      <c r="AD124" s="65"/>
      <c r="AE124" s="62" t="s">
        <v>489</v>
      </c>
      <c r="AF124" s="69">
        <v>5</v>
      </c>
      <c r="AG124" s="146" t="s">
        <v>406</v>
      </c>
      <c r="AH124" s="146" t="s">
        <v>406</v>
      </c>
      <c r="AI124" s="146" t="s">
        <v>406</v>
      </c>
      <c r="AJ124" s="146" t="s">
        <v>406</v>
      </c>
      <c r="AK124" s="165"/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25">
      <c r="A125" s="66" t="s">
        <v>732</v>
      </c>
      <c r="B125" s="62">
        <v>114</v>
      </c>
      <c r="C125" s="173" t="s">
        <v>782</v>
      </c>
      <c r="D125" s="63">
        <v>2</v>
      </c>
      <c r="E125" s="69" t="s">
        <v>406</v>
      </c>
      <c r="F125" s="69">
        <v>0</v>
      </c>
      <c r="G125" s="62" t="s">
        <v>406</v>
      </c>
      <c r="H125" s="144" t="s">
        <v>406</v>
      </c>
      <c r="I125" s="144">
        <v>0</v>
      </c>
      <c r="J125" s="62" t="s">
        <v>490</v>
      </c>
      <c r="K125" s="69">
        <v>2</v>
      </c>
      <c r="L125" s="146" t="s">
        <v>406</v>
      </c>
      <c r="M125" s="146" t="s">
        <v>406</v>
      </c>
      <c r="N125" s="69" t="s">
        <v>406</v>
      </c>
      <c r="O125" s="69">
        <v>0</v>
      </c>
      <c r="P125" s="69"/>
      <c r="Q125" s="69"/>
      <c r="R125" s="69"/>
      <c r="S125" s="63"/>
      <c r="T125" s="63" t="s">
        <v>406</v>
      </c>
      <c r="U125" s="63" t="s">
        <v>406</v>
      </c>
      <c r="V125" s="63" t="s">
        <v>406</v>
      </c>
      <c r="W125" s="63"/>
      <c r="X125" s="65"/>
      <c r="Y125" s="65"/>
      <c r="Z125" s="62" t="s">
        <v>406</v>
      </c>
      <c r="AA125" s="144" t="s">
        <v>406</v>
      </c>
      <c r="AB125" s="144">
        <v>0</v>
      </c>
      <c r="AC125" s="65"/>
      <c r="AD125" s="65"/>
      <c r="AE125" s="62" t="s">
        <v>490</v>
      </c>
      <c r="AF125" s="69">
        <v>2</v>
      </c>
      <c r="AG125" s="146" t="s">
        <v>406</v>
      </c>
      <c r="AH125" s="146" t="s">
        <v>406</v>
      </c>
      <c r="AI125" s="146" t="s">
        <v>406</v>
      </c>
      <c r="AJ125" s="146" t="s">
        <v>406</v>
      </c>
      <c r="AK125" s="165"/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33" x14ac:dyDescent="0.25">
      <c r="A126" s="66" t="s">
        <v>732</v>
      </c>
      <c r="B126" s="62">
        <v>115</v>
      </c>
      <c r="C126" s="173" t="s">
        <v>781</v>
      </c>
      <c r="D126" s="63">
        <v>2</v>
      </c>
      <c r="E126" s="69" t="s">
        <v>406</v>
      </c>
      <c r="F126" s="69">
        <v>0</v>
      </c>
      <c r="G126" s="62" t="s">
        <v>406</v>
      </c>
      <c r="H126" s="144" t="s">
        <v>406</v>
      </c>
      <c r="I126" s="144">
        <v>0</v>
      </c>
      <c r="J126" s="62" t="s">
        <v>491</v>
      </c>
      <c r="K126" s="69">
        <v>2</v>
      </c>
      <c r="L126" s="146" t="s">
        <v>406</v>
      </c>
      <c r="M126" s="146" t="s">
        <v>406</v>
      </c>
      <c r="N126" s="69" t="s">
        <v>406</v>
      </c>
      <c r="O126" s="69">
        <v>0</v>
      </c>
      <c r="P126" s="69"/>
      <c r="Q126" s="69"/>
      <c r="R126" s="69"/>
      <c r="S126" s="63"/>
      <c r="T126" s="63" t="s">
        <v>406</v>
      </c>
      <c r="U126" s="63" t="s">
        <v>406</v>
      </c>
      <c r="V126" s="63" t="s">
        <v>406</v>
      </c>
      <c r="W126" s="63"/>
      <c r="X126" s="65"/>
      <c r="Y126" s="65"/>
      <c r="Z126" s="62" t="s">
        <v>406</v>
      </c>
      <c r="AA126" s="144" t="s">
        <v>406</v>
      </c>
      <c r="AB126" s="144">
        <v>0</v>
      </c>
      <c r="AC126" s="65"/>
      <c r="AD126" s="65"/>
      <c r="AE126" s="62" t="s">
        <v>491</v>
      </c>
      <c r="AF126" s="69">
        <v>2</v>
      </c>
      <c r="AG126" s="146" t="s">
        <v>406</v>
      </c>
      <c r="AH126" s="146" t="s">
        <v>406</v>
      </c>
      <c r="AI126" s="146" t="s">
        <v>406</v>
      </c>
      <c r="AJ126" s="146" t="s">
        <v>406</v>
      </c>
      <c r="AK126" s="165"/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25">
      <c r="A127" s="66" t="s">
        <v>732</v>
      </c>
      <c r="B127" s="62">
        <v>116</v>
      </c>
      <c r="C127" s="173" t="s">
        <v>780</v>
      </c>
      <c r="D127" s="63">
        <v>3</v>
      </c>
      <c r="E127" s="69" t="s">
        <v>406</v>
      </c>
      <c r="F127" s="69">
        <v>0</v>
      </c>
      <c r="G127" s="62" t="s">
        <v>406</v>
      </c>
      <c r="H127" s="144" t="s">
        <v>406</v>
      </c>
      <c r="I127" s="144">
        <v>0</v>
      </c>
      <c r="J127" s="62" t="s">
        <v>492</v>
      </c>
      <c r="K127" s="69">
        <v>3</v>
      </c>
      <c r="L127" s="146" t="s">
        <v>406</v>
      </c>
      <c r="M127" s="146" t="s">
        <v>406</v>
      </c>
      <c r="N127" s="69" t="s">
        <v>406</v>
      </c>
      <c r="O127" s="69">
        <v>0</v>
      </c>
      <c r="P127" s="69"/>
      <c r="Q127" s="69"/>
      <c r="R127" s="69"/>
      <c r="S127" s="63"/>
      <c r="T127" s="63" t="s">
        <v>406</v>
      </c>
      <c r="U127" s="63" t="s">
        <v>406</v>
      </c>
      <c r="V127" s="63" t="s">
        <v>406</v>
      </c>
      <c r="W127" s="63"/>
      <c r="X127" s="65"/>
      <c r="Y127" s="65"/>
      <c r="Z127" s="62" t="s">
        <v>406</v>
      </c>
      <c r="AA127" s="144" t="s">
        <v>406</v>
      </c>
      <c r="AB127" s="144">
        <v>0</v>
      </c>
      <c r="AC127" s="65"/>
      <c r="AD127" s="65"/>
      <c r="AE127" s="62" t="s">
        <v>492</v>
      </c>
      <c r="AF127" s="69">
        <v>3</v>
      </c>
      <c r="AG127" s="146" t="s">
        <v>406</v>
      </c>
      <c r="AH127" s="146" t="s">
        <v>406</v>
      </c>
      <c r="AI127" s="146" t="s">
        <v>406</v>
      </c>
      <c r="AJ127" s="146" t="s">
        <v>406</v>
      </c>
      <c r="AK127" s="165"/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33" x14ac:dyDescent="0.25">
      <c r="A128" s="66" t="s">
        <v>732</v>
      </c>
      <c r="B128" s="62">
        <v>117</v>
      </c>
      <c r="C128" s="175" t="s">
        <v>174</v>
      </c>
      <c r="D128" s="63">
        <v>1</v>
      </c>
      <c r="E128" s="69" t="s">
        <v>406</v>
      </c>
      <c r="F128" s="69">
        <v>0</v>
      </c>
      <c r="G128" s="62" t="s">
        <v>406</v>
      </c>
      <c r="H128" s="144" t="s">
        <v>406</v>
      </c>
      <c r="I128" s="144">
        <v>0</v>
      </c>
      <c r="J128" s="62" t="s">
        <v>493</v>
      </c>
      <c r="K128" s="69">
        <v>1</v>
      </c>
      <c r="L128" s="146" t="s">
        <v>406</v>
      </c>
      <c r="M128" s="146" t="s">
        <v>406</v>
      </c>
      <c r="N128" s="69" t="s">
        <v>406</v>
      </c>
      <c r="O128" s="69">
        <v>0</v>
      </c>
      <c r="P128" s="69"/>
      <c r="Q128" s="69"/>
      <c r="R128" s="69"/>
      <c r="S128" s="63"/>
      <c r="T128" s="63" t="s">
        <v>406</v>
      </c>
      <c r="U128" s="63" t="s">
        <v>406</v>
      </c>
      <c r="V128" s="63" t="s">
        <v>406</v>
      </c>
      <c r="W128" s="63"/>
      <c r="X128" s="65"/>
      <c r="Y128" s="65"/>
      <c r="Z128" s="62" t="s">
        <v>406</v>
      </c>
      <c r="AA128" s="144" t="s">
        <v>406</v>
      </c>
      <c r="AB128" s="144">
        <v>0</v>
      </c>
      <c r="AC128" s="65"/>
      <c r="AD128" s="65"/>
      <c r="AE128" s="62" t="s">
        <v>493</v>
      </c>
      <c r="AF128" s="69">
        <v>1</v>
      </c>
      <c r="AG128" s="146" t="s">
        <v>406</v>
      </c>
      <c r="AH128" s="146" t="s">
        <v>406</v>
      </c>
      <c r="AI128" s="146" t="s">
        <v>406</v>
      </c>
      <c r="AJ128" s="146" t="s">
        <v>406</v>
      </c>
      <c r="AK128" s="165"/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33" x14ac:dyDescent="0.25">
      <c r="A129" s="66" t="s">
        <v>732</v>
      </c>
      <c r="B129" s="62">
        <v>118</v>
      </c>
      <c r="C129" s="175" t="s">
        <v>9</v>
      </c>
      <c r="D129" s="63">
        <v>1</v>
      </c>
      <c r="E129" s="69" t="s">
        <v>406</v>
      </c>
      <c r="F129" s="69">
        <v>0</v>
      </c>
      <c r="G129" s="62" t="s">
        <v>406</v>
      </c>
      <c r="H129" s="144" t="s">
        <v>406</v>
      </c>
      <c r="I129" s="144">
        <v>0</v>
      </c>
      <c r="J129" s="62" t="s">
        <v>494</v>
      </c>
      <c r="K129" s="69">
        <v>1</v>
      </c>
      <c r="L129" s="146" t="s">
        <v>406</v>
      </c>
      <c r="M129" s="146" t="s">
        <v>406</v>
      </c>
      <c r="N129" s="69" t="s">
        <v>406</v>
      </c>
      <c r="O129" s="69">
        <v>0</v>
      </c>
      <c r="P129" s="69"/>
      <c r="Q129" s="69"/>
      <c r="R129" s="69"/>
      <c r="S129" s="63"/>
      <c r="T129" s="63" t="s">
        <v>406</v>
      </c>
      <c r="U129" s="63" t="s">
        <v>406</v>
      </c>
      <c r="V129" s="63" t="s">
        <v>406</v>
      </c>
      <c r="W129" s="63"/>
      <c r="X129" s="65"/>
      <c r="Y129" s="65"/>
      <c r="Z129" s="62" t="s">
        <v>406</v>
      </c>
      <c r="AA129" s="144" t="s">
        <v>406</v>
      </c>
      <c r="AB129" s="144">
        <v>0</v>
      </c>
      <c r="AC129" s="65"/>
      <c r="AD129" s="65"/>
      <c r="AE129" s="62" t="s">
        <v>494</v>
      </c>
      <c r="AF129" s="69">
        <v>1</v>
      </c>
      <c r="AG129" s="146" t="s">
        <v>406</v>
      </c>
      <c r="AH129" s="146" t="s">
        <v>406</v>
      </c>
      <c r="AI129" s="146" t="s">
        <v>406</v>
      </c>
      <c r="AJ129" s="146" t="s">
        <v>406</v>
      </c>
      <c r="AK129" s="165"/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50.25" thickBot="1" x14ac:dyDescent="0.3">
      <c r="A130" s="66" t="s">
        <v>732</v>
      </c>
      <c r="B130" s="62">
        <v>119</v>
      </c>
      <c r="C130" s="173" t="s">
        <v>779</v>
      </c>
      <c r="D130" s="63">
        <v>3</v>
      </c>
      <c r="E130" s="69" t="s">
        <v>406</v>
      </c>
      <c r="F130" s="62">
        <v>0</v>
      </c>
      <c r="G130" s="62" t="s">
        <v>406</v>
      </c>
      <c r="H130" s="144" t="s">
        <v>406</v>
      </c>
      <c r="I130" s="144">
        <v>0</v>
      </c>
      <c r="J130" s="62" t="s">
        <v>495</v>
      </c>
      <c r="K130" s="62">
        <v>3</v>
      </c>
      <c r="L130" s="146" t="s">
        <v>406</v>
      </c>
      <c r="M130" s="146" t="s">
        <v>406</v>
      </c>
      <c r="N130" s="69" t="s">
        <v>406</v>
      </c>
      <c r="O130" s="62">
        <v>0</v>
      </c>
      <c r="P130" s="62"/>
      <c r="Q130" s="62"/>
      <c r="R130" s="69"/>
      <c r="S130" s="63"/>
      <c r="T130" s="63" t="s">
        <v>406</v>
      </c>
      <c r="U130" s="63" t="s">
        <v>406</v>
      </c>
      <c r="V130" s="63" t="s">
        <v>406</v>
      </c>
      <c r="W130" s="63"/>
      <c r="X130" s="65"/>
      <c r="Y130" s="65"/>
      <c r="Z130" s="62" t="s">
        <v>406</v>
      </c>
      <c r="AA130" s="144" t="s">
        <v>406</v>
      </c>
      <c r="AB130" s="144">
        <v>0</v>
      </c>
      <c r="AC130" s="65"/>
      <c r="AD130" s="65"/>
      <c r="AE130" s="62" t="s">
        <v>495</v>
      </c>
      <c r="AF130" s="62">
        <v>3</v>
      </c>
      <c r="AG130" s="146" t="s">
        <v>406</v>
      </c>
      <c r="AH130" s="146" t="s">
        <v>406</v>
      </c>
      <c r="AI130" s="146" t="s">
        <v>406</v>
      </c>
      <c r="AJ130" s="146" t="s">
        <v>406</v>
      </c>
      <c r="AK130" s="165"/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17.25" thickBot="1" x14ac:dyDescent="0.3">
      <c r="B131" s="182" t="s">
        <v>80</v>
      </c>
      <c r="C131" s="183"/>
      <c r="D131" s="31">
        <f>SUM(D37:D130)</f>
        <v>1886</v>
      </c>
      <c r="E131" s="32">
        <v>79</v>
      </c>
      <c r="F131" s="31">
        <f>SUM(F37:F130)</f>
        <v>853</v>
      </c>
      <c r="G131" s="31">
        <v>57</v>
      </c>
      <c r="H131" s="31">
        <v>203</v>
      </c>
      <c r="I131" s="31">
        <f>SUM(I37:I130)</f>
        <v>203</v>
      </c>
      <c r="J131" s="33">
        <v>90</v>
      </c>
      <c r="K131" s="33">
        <f>SUM(K37:K130)</f>
        <v>995</v>
      </c>
      <c r="L131" s="33">
        <v>9</v>
      </c>
      <c r="M131" s="33">
        <f>SUM(M37:M130)</f>
        <v>14</v>
      </c>
      <c r="N131" s="32">
        <v>79</v>
      </c>
      <c r="O131" s="31">
        <f>SUM(O37:O130)</f>
        <v>853</v>
      </c>
      <c r="P131" s="46">
        <v>0</v>
      </c>
      <c r="Q131" s="47">
        <v>0</v>
      </c>
      <c r="R131" s="32">
        <v>0</v>
      </c>
      <c r="S131" s="31">
        <v>0</v>
      </c>
      <c r="T131" s="47">
        <v>79</v>
      </c>
      <c r="U131" s="31">
        <f>SUM(U37:U130)</f>
        <v>730</v>
      </c>
      <c r="V131" s="47">
        <v>0</v>
      </c>
      <c r="W131" s="47">
        <v>0</v>
      </c>
      <c r="X131" s="34">
        <v>0</v>
      </c>
      <c r="Y131" s="34">
        <v>0</v>
      </c>
      <c r="Z131" s="34">
        <v>57</v>
      </c>
      <c r="AA131" s="34">
        <v>210</v>
      </c>
      <c r="AB131" s="34">
        <f>SUM(AB37:AB130)</f>
        <v>203</v>
      </c>
      <c r="AC131" s="34">
        <v>0</v>
      </c>
      <c r="AD131" s="34">
        <v>0</v>
      </c>
      <c r="AE131" s="34">
        <v>90</v>
      </c>
      <c r="AF131" s="34">
        <f>SUM(AF37:AF130)</f>
        <v>995</v>
      </c>
      <c r="AG131" s="34">
        <v>9</v>
      </c>
      <c r="AH131" s="34">
        <f>SUM(AH37:AH130)</f>
        <v>14</v>
      </c>
      <c r="AI131" s="34">
        <v>9</v>
      </c>
      <c r="AJ131" s="34">
        <f>SUM(AJ37:AJ130)</f>
        <v>14</v>
      </c>
      <c r="AK131" s="35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9.5" x14ac:dyDescent="0.25">
      <c r="A132" s="65"/>
      <c r="B132" s="213" t="s">
        <v>737</v>
      </c>
      <c r="C132" s="213"/>
      <c r="D132" s="213"/>
      <c r="E132" s="213"/>
      <c r="F132" s="213"/>
      <c r="G132" s="213"/>
      <c r="H132" s="213"/>
      <c r="I132" s="213"/>
      <c r="J132" s="213"/>
      <c r="K132" s="213"/>
      <c r="L132" s="213"/>
      <c r="M132" s="213"/>
      <c r="N132" s="213"/>
      <c r="O132" s="213"/>
      <c r="P132" s="213"/>
      <c r="Q132" s="213"/>
      <c r="R132" s="213"/>
      <c r="S132" s="213"/>
      <c r="T132" s="213"/>
      <c r="U132" s="213"/>
      <c r="V132" s="213"/>
      <c r="W132" s="213"/>
      <c r="X132" s="213"/>
      <c r="Y132" s="213"/>
      <c r="Z132" s="213"/>
      <c r="AA132" s="213"/>
      <c r="AB132" s="213"/>
      <c r="AC132" s="213"/>
      <c r="AD132" s="213"/>
      <c r="AE132" s="213"/>
      <c r="AF132" s="213"/>
      <c r="AG132" s="213"/>
      <c r="AH132" s="213"/>
      <c r="AI132" s="213"/>
      <c r="AJ132" s="213"/>
      <c r="AK132" s="213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47.25" x14ac:dyDescent="0.25">
      <c r="A133" s="66" t="s">
        <v>733</v>
      </c>
      <c r="B133" s="62">
        <v>120</v>
      </c>
      <c r="C133" s="141" t="s">
        <v>853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69" t="s">
        <v>406</v>
      </c>
      <c r="M133" s="69" t="s">
        <v>406</v>
      </c>
      <c r="N133" s="64" t="s">
        <v>327</v>
      </c>
      <c r="O133" s="63">
        <v>2</v>
      </c>
      <c r="P133" s="69"/>
      <c r="Q133" s="69"/>
      <c r="R133" s="69"/>
      <c r="S133" s="127"/>
      <c r="T133" s="64" t="s">
        <v>327</v>
      </c>
      <c r="U133" s="69">
        <v>1</v>
      </c>
      <c r="V133" s="63"/>
      <c r="W133" s="63"/>
      <c r="X133" s="65"/>
      <c r="Y133" s="65"/>
      <c r="Z133" s="62" t="s">
        <v>618</v>
      </c>
      <c r="AA133" s="69">
        <v>1</v>
      </c>
      <c r="AB133" s="69">
        <v>1</v>
      </c>
      <c r="AC133" s="65"/>
      <c r="AD133" s="65"/>
      <c r="AE133" s="62" t="s">
        <v>514</v>
      </c>
      <c r="AF133" s="62">
        <v>7</v>
      </c>
      <c r="AG133" s="69" t="s">
        <v>406</v>
      </c>
      <c r="AH133" s="69" t="s">
        <v>406</v>
      </c>
      <c r="AI133" s="69" t="s">
        <v>406</v>
      </c>
      <c r="AJ133" s="69" t="s">
        <v>406</v>
      </c>
      <c r="AK133" s="107" t="s">
        <v>683</v>
      </c>
    </row>
    <row r="134" spans="1:126" ht="47.25" x14ac:dyDescent="0.25">
      <c r="A134" s="66" t="s">
        <v>733</v>
      </c>
      <c r="B134" s="62">
        <v>121</v>
      </c>
      <c r="C134" s="141" t="s">
        <v>854</v>
      </c>
      <c r="D134" s="63">
        <v>32</v>
      </c>
      <c r="E134" s="64" t="s">
        <v>328</v>
      </c>
      <c r="F134" s="63">
        <v>11</v>
      </c>
      <c r="G134" s="16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69" t="s">
        <v>406</v>
      </c>
      <c r="M134" s="69" t="s">
        <v>406</v>
      </c>
      <c r="N134" s="64" t="s">
        <v>328</v>
      </c>
      <c r="O134" s="63">
        <v>11</v>
      </c>
      <c r="P134" s="69"/>
      <c r="Q134" s="69"/>
      <c r="R134" s="69"/>
      <c r="S134" s="62"/>
      <c r="T134" s="64" t="s">
        <v>328</v>
      </c>
      <c r="U134" s="69">
        <v>7</v>
      </c>
      <c r="V134" s="63"/>
      <c r="W134" s="63"/>
      <c r="X134" s="65"/>
      <c r="Y134" s="65"/>
      <c r="Z134" s="164" t="s">
        <v>619</v>
      </c>
      <c r="AA134" s="105" t="s">
        <v>684</v>
      </c>
      <c r="AB134" s="105">
        <v>4</v>
      </c>
      <c r="AC134" s="65"/>
      <c r="AD134" s="65"/>
      <c r="AE134" s="62" t="s">
        <v>515</v>
      </c>
      <c r="AF134" s="62">
        <v>21</v>
      </c>
      <c r="AG134" s="69" t="s">
        <v>406</v>
      </c>
      <c r="AH134" s="69" t="s">
        <v>406</v>
      </c>
      <c r="AI134" s="69" t="s">
        <v>406</v>
      </c>
      <c r="AJ134" s="69" t="s">
        <v>406</v>
      </c>
      <c r="AK134" s="107" t="s">
        <v>685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7.25" x14ac:dyDescent="0.25">
      <c r="A135" s="66" t="s">
        <v>733</v>
      </c>
      <c r="B135" s="62">
        <v>122</v>
      </c>
      <c r="C135" s="141" t="s">
        <v>855</v>
      </c>
      <c r="D135" s="63">
        <v>19</v>
      </c>
      <c r="E135" s="64" t="s">
        <v>329</v>
      </c>
      <c r="F135" s="63">
        <v>9</v>
      </c>
      <c r="G135" s="16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69"/>
      <c r="M135" s="69"/>
      <c r="N135" s="64" t="s">
        <v>329</v>
      </c>
      <c r="O135" s="63">
        <v>9</v>
      </c>
      <c r="P135" s="69"/>
      <c r="Q135" s="69"/>
      <c r="R135" s="69"/>
      <c r="S135" s="62"/>
      <c r="T135" s="64" t="s">
        <v>329</v>
      </c>
      <c r="U135" s="69">
        <v>8</v>
      </c>
      <c r="V135" s="63"/>
      <c r="W135" s="63"/>
      <c r="X135" s="65"/>
      <c r="Y135" s="65"/>
      <c r="Z135" s="164" t="s">
        <v>619</v>
      </c>
      <c r="AA135" s="105" t="s">
        <v>504</v>
      </c>
      <c r="AB135" s="105">
        <v>3</v>
      </c>
      <c r="AC135" s="65"/>
      <c r="AD135" s="65"/>
      <c r="AE135" s="62" t="s">
        <v>516</v>
      </c>
      <c r="AF135" s="62">
        <v>10</v>
      </c>
      <c r="AG135" s="146" t="s">
        <v>406</v>
      </c>
      <c r="AH135" s="146" t="s">
        <v>406</v>
      </c>
      <c r="AI135" s="146" t="s">
        <v>406</v>
      </c>
      <c r="AJ135" s="146" t="s">
        <v>406</v>
      </c>
      <c r="AK135" s="107" t="s">
        <v>686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47.25" x14ac:dyDescent="0.25">
      <c r="A136" s="66" t="s">
        <v>733</v>
      </c>
      <c r="B136" s="62">
        <v>123</v>
      </c>
      <c r="C136" s="141" t="s">
        <v>856</v>
      </c>
      <c r="D136" s="63">
        <v>22</v>
      </c>
      <c r="E136" s="64" t="s">
        <v>330</v>
      </c>
      <c r="F136" s="63">
        <v>8</v>
      </c>
      <c r="G136" s="16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69" t="s">
        <v>406</v>
      </c>
      <c r="M136" s="69" t="s">
        <v>406</v>
      </c>
      <c r="N136" s="64" t="s">
        <v>330</v>
      </c>
      <c r="O136" s="63">
        <v>8</v>
      </c>
      <c r="P136" s="69"/>
      <c r="Q136" s="69"/>
      <c r="R136" s="69"/>
      <c r="S136" s="62"/>
      <c r="T136" s="64" t="s">
        <v>330</v>
      </c>
      <c r="U136" s="69">
        <v>8</v>
      </c>
      <c r="V136" s="63"/>
      <c r="W136" s="63"/>
      <c r="X136" s="65"/>
      <c r="Y136" s="65"/>
      <c r="Z136" s="164" t="s">
        <v>619</v>
      </c>
      <c r="AA136" s="105" t="s">
        <v>504</v>
      </c>
      <c r="AB136" s="105">
        <v>3</v>
      </c>
      <c r="AC136" s="65"/>
      <c r="AD136" s="65"/>
      <c r="AE136" s="62" t="s">
        <v>517</v>
      </c>
      <c r="AF136" s="62">
        <v>14</v>
      </c>
      <c r="AG136" s="69" t="s">
        <v>406</v>
      </c>
      <c r="AH136" s="69" t="s">
        <v>406</v>
      </c>
      <c r="AI136" s="69" t="s">
        <v>406</v>
      </c>
      <c r="AJ136" s="69" t="s">
        <v>406</v>
      </c>
      <c r="AK136" s="107" t="s">
        <v>641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47.25" x14ac:dyDescent="0.25">
      <c r="A137" s="66" t="s">
        <v>733</v>
      </c>
      <c r="B137" s="62">
        <v>124</v>
      </c>
      <c r="C137" s="141" t="s">
        <v>857</v>
      </c>
      <c r="D137" s="63">
        <v>17</v>
      </c>
      <c r="E137" s="64" t="s">
        <v>331</v>
      </c>
      <c r="F137" s="63">
        <v>5</v>
      </c>
      <c r="G137" s="16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69" t="s">
        <v>406</v>
      </c>
      <c r="M137" s="69" t="s">
        <v>406</v>
      </c>
      <c r="N137" s="64" t="s">
        <v>331</v>
      </c>
      <c r="O137" s="63">
        <v>5</v>
      </c>
      <c r="P137" s="69"/>
      <c r="Q137" s="69"/>
      <c r="R137" s="69"/>
      <c r="S137" s="62"/>
      <c r="T137" s="64" t="s">
        <v>331</v>
      </c>
      <c r="U137" s="69">
        <v>5</v>
      </c>
      <c r="V137" s="63"/>
      <c r="W137" s="63"/>
      <c r="X137" s="65"/>
      <c r="Y137" s="65"/>
      <c r="Z137" s="164" t="s">
        <v>619</v>
      </c>
      <c r="AA137" s="105" t="s">
        <v>504</v>
      </c>
      <c r="AB137" s="105">
        <v>3</v>
      </c>
      <c r="AC137" s="65"/>
      <c r="AD137" s="65"/>
      <c r="AE137" s="62" t="s">
        <v>518</v>
      </c>
      <c r="AF137" s="62">
        <v>12</v>
      </c>
      <c r="AG137" s="69" t="s">
        <v>406</v>
      </c>
      <c r="AH137" s="69" t="s">
        <v>406</v>
      </c>
      <c r="AI137" s="69" t="s">
        <v>406</v>
      </c>
      <c r="AJ137" s="69" t="s">
        <v>406</v>
      </c>
      <c r="AK137" s="107" t="s">
        <v>641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ht="47.25" x14ac:dyDescent="0.25">
      <c r="A138" s="66" t="s">
        <v>733</v>
      </c>
      <c r="B138" s="62">
        <v>125</v>
      </c>
      <c r="C138" s="141" t="s">
        <v>858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69" t="s">
        <v>406</v>
      </c>
      <c r="M138" s="69" t="s">
        <v>406</v>
      </c>
      <c r="N138" s="64" t="s">
        <v>332</v>
      </c>
      <c r="O138" s="63">
        <v>8</v>
      </c>
      <c r="P138" s="69"/>
      <c r="Q138" s="69"/>
      <c r="R138" s="69"/>
      <c r="S138" s="62"/>
      <c r="T138" s="64" t="s">
        <v>332</v>
      </c>
      <c r="U138" s="69">
        <v>8</v>
      </c>
      <c r="V138" s="63"/>
      <c r="W138" s="63"/>
      <c r="X138" s="65"/>
      <c r="Y138" s="65"/>
      <c r="Z138" s="62" t="s">
        <v>618</v>
      </c>
      <c r="AA138" s="69">
        <v>1</v>
      </c>
      <c r="AB138" s="69">
        <v>1</v>
      </c>
      <c r="AC138" s="65"/>
      <c r="AD138" s="65"/>
      <c r="AE138" s="62" t="s">
        <v>519</v>
      </c>
      <c r="AF138" s="62">
        <v>5</v>
      </c>
      <c r="AG138" s="69" t="s">
        <v>406</v>
      </c>
      <c r="AH138" s="69" t="s">
        <v>406</v>
      </c>
      <c r="AI138" s="69" t="s">
        <v>406</v>
      </c>
      <c r="AJ138" s="69" t="s">
        <v>406</v>
      </c>
      <c r="AK138" s="107" t="s">
        <v>641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49.5" x14ac:dyDescent="0.25">
      <c r="A139" s="66" t="s">
        <v>732</v>
      </c>
      <c r="B139" s="62">
        <v>126</v>
      </c>
      <c r="C139" s="141" t="s">
        <v>859</v>
      </c>
      <c r="D139" s="63">
        <v>11</v>
      </c>
      <c r="E139" s="64" t="s">
        <v>333</v>
      </c>
      <c r="F139" s="63">
        <v>1</v>
      </c>
      <c r="G139" s="16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69" t="s">
        <v>406</v>
      </c>
      <c r="M139" s="69" t="s">
        <v>406</v>
      </c>
      <c r="N139" s="64" t="s">
        <v>333</v>
      </c>
      <c r="O139" s="63">
        <v>1</v>
      </c>
      <c r="P139" s="69"/>
      <c r="Q139" s="69"/>
      <c r="R139" s="69"/>
      <c r="S139" s="62"/>
      <c r="T139" s="64" t="s">
        <v>333</v>
      </c>
      <c r="U139" s="69">
        <v>1</v>
      </c>
      <c r="V139" s="63"/>
      <c r="W139" s="63"/>
      <c r="X139" s="65"/>
      <c r="Y139" s="65"/>
      <c r="Z139" s="164" t="s">
        <v>619</v>
      </c>
      <c r="AA139" s="105" t="s">
        <v>504</v>
      </c>
      <c r="AB139" s="105">
        <v>3</v>
      </c>
      <c r="AC139" s="65"/>
      <c r="AD139" s="65"/>
      <c r="AE139" s="62" t="s">
        <v>520</v>
      </c>
      <c r="AF139" s="62">
        <v>10</v>
      </c>
      <c r="AG139" s="69" t="s">
        <v>406</v>
      </c>
      <c r="AH139" s="69" t="s">
        <v>406</v>
      </c>
      <c r="AI139" s="69" t="s">
        <v>406</v>
      </c>
      <c r="AJ139" s="69" t="s">
        <v>406</v>
      </c>
      <c r="AK139" s="107" t="s">
        <v>641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ht="33" x14ac:dyDescent="0.25">
      <c r="A140" s="66" t="s">
        <v>732</v>
      </c>
      <c r="B140" s="62">
        <v>127</v>
      </c>
      <c r="C140" s="141" t="s">
        <v>303</v>
      </c>
      <c r="D140" s="63">
        <v>3</v>
      </c>
      <c r="E140" s="64" t="s">
        <v>334</v>
      </c>
      <c r="F140" s="63">
        <v>1</v>
      </c>
      <c r="G140" s="62" t="s">
        <v>406</v>
      </c>
      <c r="H140" s="69">
        <v>0</v>
      </c>
      <c r="I140" s="69">
        <v>0</v>
      </c>
      <c r="J140" s="62" t="s">
        <v>521</v>
      </c>
      <c r="K140" s="69">
        <v>2</v>
      </c>
      <c r="L140" s="69" t="s">
        <v>406</v>
      </c>
      <c r="M140" s="69" t="s">
        <v>406</v>
      </c>
      <c r="N140" s="64" t="s">
        <v>334</v>
      </c>
      <c r="O140" s="63">
        <v>1</v>
      </c>
      <c r="P140" s="69"/>
      <c r="Q140" s="69"/>
      <c r="R140" s="69"/>
      <c r="S140" s="62"/>
      <c r="T140" s="64" t="s">
        <v>406</v>
      </c>
      <c r="U140" s="69">
        <v>0</v>
      </c>
      <c r="V140" s="63"/>
      <c r="W140" s="63"/>
      <c r="X140" s="65"/>
      <c r="Y140" s="65"/>
      <c r="Z140" s="62" t="s">
        <v>406</v>
      </c>
      <c r="AA140" s="69">
        <v>0</v>
      </c>
      <c r="AB140" s="69">
        <v>0</v>
      </c>
      <c r="AC140" s="65"/>
      <c r="AD140" s="65"/>
      <c r="AE140" s="62" t="s">
        <v>521</v>
      </c>
      <c r="AF140" s="62">
        <v>2</v>
      </c>
      <c r="AG140" s="69" t="s">
        <v>406</v>
      </c>
      <c r="AH140" s="69" t="s">
        <v>406</v>
      </c>
      <c r="AI140" s="69" t="s">
        <v>406</v>
      </c>
      <c r="AJ140" s="69" t="s">
        <v>406</v>
      </c>
      <c r="AK140" s="165" t="s">
        <v>623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47.25" x14ac:dyDescent="0.25">
      <c r="A141" s="66" t="s">
        <v>733</v>
      </c>
      <c r="B141" s="62">
        <v>128</v>
      </c>
      <c r="C141" s="141" t="s">
        <v>860</v>
      </c>
      <c r="D141" s="63">
        <v>16</v>
      </c>
      <c r="E141" s="64" t="s">
        <v>335</v>
      </c>
      <c r="F141" s="63">
        <v>7</v>
      </c>
      <c r="G141" s="16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69" t="s">
        <v>406</v>
      </c>
      <c r="M141" s="69" t="s">
        <v>406</v>
      </c>
      <c r="N141" s="64" t="s">
        <v>335</v>
      </c>
      <c r="O141" s="63">
        <v>7</v>
      </c>
      <c r="P141" s="69"/>
      <c r="Q141" s="69"/>
      <c r="R141" s="69"/>
      <c r="S141" s="62"/>
      <c r="T141" s="64" t="s">
        <v>335</v>
      </c>
      <c r="U141" s="69">
        <v>3</v>
      </c>
      <c r="V141" s="63"/>
      <c r="W141" s="63"/>
      <c r="X141" s="65"/>
      <c r="Y141" s="65"/>
      <c r="Z141" s="164" t="s">
        <v>619</v>
      </c>
      <c r="AA141" s="105" t="s">
        <v>499</v>
      </c>
      <c r="AB141" s="105">
        <v>2</v>
      </c>
      <c r="AC141" s="65"/>
      <c r="AD141" s="65"/>
      <c r="AE141" s="62" t="s">
        <v>522</v>
      </c>
      <c r="AF141" s="62">
        <v>9</v>
      </c>
      <c r="AG141" s="69" t="s">
        <v>406</v>
      </c>
      <c r="AH141" s="69" t="s">
        <v>406</v>
      </c>
      <c r="AI141" s="69" t="s">
        <v>406</v>
      </c>
      <c r="AJ141" s="69" t="s">
        <v>406</v>
      </c>
      <c r="AK141" s="107" t="s">
        <v>687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47.25" x14ac:dyDescent="0.25">
      <c r="A142" s="66" t="s">
        <v>733</v>
      </c>
      <c r="B142" s="62">
        <v>129</v>
      </c>
      <c r="C142" s="141" t="s">
        <v>861</v>
      </c>
      <c r="D142" s="63">
        <v>28</v>
      </c>
      <c r="E142" s="64" t="s">
        <v>336</v>
      </c>
      <c r="F142" s="63">
        <v>14</v>
      </c>
      <c r="G142" s="16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69" t="s">
        <v>406</v>
      </c>
      <c r="M142" s="69" t="s">
        <v>406</v>
      </c>
      <c r="N142" s="64" t="s">
        <v>336</v>
      </c>
      <c r="O142" s="63">
        <v>14</v>
      </c>
      <c r="P142" s="69"/>
      <c r="Q142" s="69"/>
      <c r="R142" s="69"/>
      <c r="S142" s="62"/>
      <c r="T142" s="64" t="s">
        <v>336</v>
      </c>
      <c r="U142" s="69">
        <v>5</v>
      </c>
      <c r="V142" s="63"/>
      <c r="W142" s="63"/>
      <c r="X142" s="65"/>
      <c r="Y142" s="65"/>
      <c r="Z142" s="164" t="s">
        <v>619</v>
      </c>
      <c r="AA142" s="105" t="s">
        <v>688</v>
      </c>
      <c r="AB142" s="105">
        <v>5</v>
      </c>
      <c r="AC142" s="65"/>
      <c r="AD142" s="65"/>
      <c r="AE142" s="62" t="s">
        <v>523</v>
      </c>
      <c r="AF142" s="62">
        <v>14</v>
      </c>
      <c r="AG142" s="69" t="s">
        <v>406</v>
      </c>
      <c r="AH142" s="69" t="s">
        <v>406</v>
      </c>
      <c r="AI142" s="69" t="s">
        <v>406</v>
      </c>
      <c r="AJ142" s="69" t="s">
        <v>406</v>
      </c>
      <c r="AK142" s="107" t="s">
        <v>689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47.25" x14ac:dyDescent="0.25">
      <c r="A143" s="66" t="s">
        <v>733</v>
      </c>
      <c r="B143" s="62">
        <v>130</v>
      </c>
      <c r="C143" s="141" t="s">
        <v>862</v>
      </c>
      <c r="D143" s="63">
        <v>16</v>
      </c>
      <c r="E143" s="64" t="s">
        <v>337</v>
      </c>
      <c r="F143" s="63">
        <v>6</v>
      </c>
      <c r="G143" s="16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69" t="s">
        <v>406</v>
      </c>
      <c r="M143" s="69" t="s">
        <v>406</v>
      </c>
      <c r="N143" s="64" t="s">
        <v>337</v>
      </c>
      <c r="O143" s="63">
        <v>6</v>
      </c>
      <c r="P143" s="69"/>
      <c r="Q143" s="69"/>
      <c r="R143" s="69"/>
      <c r="S143" s="62"/>
      <c r="T143" s="64" t="s">
        <v>337</v>
      </c>
      <c r="U143" s="69">
        <v>5</v>
      </c>
      <c r="V143" s="63"/>
      <c r="W143" s="63"/>
      <c r="X143" s="65"/>
      <c r="Y143" s="65"/>
      <c r="Z143" s="164" t="s">
        <v>619</v>
      </c>
      <c r="AA143" s="105" t="s">
        <v>504</v>
      </c>
      <c r="AB143" s="105">
        <v>3</v>
      </c>
      <c r="AC143" s="65"/>
      <c r="AD143" s="65"/>
      <c r="AE143" s="62" t="s">
        <v>524</v>
      </c>
      <c r="AF143" s="62">
        <v>10</v>
      </c>
      <c r="AG143" s="69" t="s">
        <v>406</v>
      </c>
      <c r="AH143" s="69" t="s">
        <v>406</v>
      </c>
      <c r="AI143" s="69" t="s">
        <v>406</v>
      </c>
      <c r="AJ143" s="69" t="s">
        <v>406</v>
      </c>
      <c r="AK143" s="107" t="s">
        <v>690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47.25" x14ac:dyDescent="0.25">
      <c r="A144" s="66" t="s">
        <v>733</v>
      </c>
      <c r="B144" s="62">
        <v>131</v>
      </c>
      <c r="C144" s="141" t="s">
        <v>863</v>
      </c>
      <c r="D144" s="63">
        <v>31</v>
      </c>
      <c r="E144" s="64" t="s">
        <v>338</v>
      </c>
      <c r="F144" s="63">
        <v>15</v>
      </c>
      <c r="G144" s="16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69" t="s">
        <v>406</v>
      </c>
      <c r="M144" s="69" t="s">
        <v>406</v>
      </c>
      <c r="N144" s="64" t="s">
        <v>338</v>
      </c>
      <c r="O144" s="63">
        <v>15</v>
      </c>
      <c r="P144" s="69"/>
      <c r="Q144" s="69"/>
      <c r="R144" s="69"/>
      <c r="S144" s="62"/>
      <c r="T144" s="64" t="s">
        <v>338</v>
      </c>
      <c r="U144" s="69">
        <v>15</v>
      </c>
      <c r="V144" s="63"/>
      <c r="W144" s="63"/>
      <c r="X144" s="65"/>
      <c r="Y144" s="65"/>
      <c r="Z144" s="164" t="s">
        <v>619</v>
      </c>
      <c r="AA144" s="105" t="s">
        <v>684</v>
      </c>
      <c r="AB144" s="105">
        <v>4</v>
      </c>
      <c r="AC144" s="65"/>
      <c r="AD144" s="65"/>
      <c r="AE144" s="62" t="s">
        <v>525</v>
      </c>
      <c r="AF144" s="62">
        <v>16</v>
      </c>
      <c r="AG144" s="69" t="s">
        <v>406</v>
      </c>
      <c r="AH144" s="69" t="s">
        <v>406</v>
      </c>
      <c r="AI144" s="69" t="s">
        <v>406</v>
      </c>
      <c r="AJ144" s="69" t="s">
        <v>406</v>
      </c>
      <c r="AK144" s="107" t="s">
        <v>641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47.25" x14ac:dyDescent="0.25">
      <c r="A145" s="66" t="s">
        <v>733</v>
      </c>
      <c r="B145" s="62">
        <v>132</v>
      </c>
      <c r="C145" s="141" t="s">
        <v>864</v>
      </c>
      <c r="D145" s="63">
        <v>48</v>
      </c>
      <c r="E145" s="64" t="s">
        <v>339</v>
      </c>
      <c r="F145" s="63">
        <v>30</v>
      </c>
      <c r="G145" s="16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69" t="s">
        <v>406</v>
      </c>
      <c r="M145" s="69" t="s">
        <v>406</v>
      </c>
      <c r="N145" s="64" t="s">
        <v>339</v>
      </c>
      <c r="O145" s="63">
        <v>30</v>
      </c>
      <c r="P145" s="69"/>
      <c r="Q145" s="69"/>
      <c r="R145" s="69"/>
      <c r="S145" s="62"/>
      <c r="T145" s="64" t="s">
        <v>339</v>
      </c>
      <c r="U145" s="69">
        <v>28</v>
      </c>
      <c r="V145" s="63"/>
      <c r="W145" s="63"/>
      <c r="X145" s="65"/>
      <c r="Y145" s="65"/>
      <c r="Z145" s="164" t="s">
        <v>619</v>
      </c>
      <c r="AA145" s="105" t="s">
        <v>691</v>
      </c>
      <c r="AB145" s="105">
        <v>7</v>
      </c>
      <c r="AC145" s="65"/>
      <c r="AD145" s="65"/>
      <c r="AE145" s="62" t="s">
        <v>526</v>
      </c>
      <c r="AF145" s="62">
        <v>17</v>
      </c>
      <c r="AG145" s="69" t="s">
        <v>406</v>
      </c>
      <c r="AH145" s="69" t="s">
        <v>406</v>
      </c>
      <c r="AI145" s="69" t="s">
        <v>406</v>
      </c>
      <c r="AJ145" s="69" t="s">
        <v>406</v>
      </c>
      <c r="AK145" s="176" t="s">
        <v>692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47.25" x14ac:dyDescent="0.25">
      <c r="A146" s="66" t="s">
        <v>734</v>
      </c>
      <c r="B146" s="62">
        <v>133</v>
      </c>
      <c r="C146" s="141" t="s">
        <v>865</v>
      </c>
      <c r="D146" s="63">
        <v>8</v>
      </c>
      <c r="E146" s="64" t="s">
        <v>340</v>
      </c>
      <c r="F146" s="63">
        <v>4</v>
      </c>
      <c r="G146" s="16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69" t="s">
        <v>406</v>
      </c>
      <c r="M146" s="69" t="s">
        <v>406</v>
      </c>
      <c r="N146" s="64" t="s">
        <v>340</v>
      </c>
      <c r="O146" s="63">
        <v>4</v>
      </c>
      <c r="P146" s="69"/>
      <c r="Q146" s="69"/>
      <c r="R146" s="69"/>
      <c r="S146" s="62"/>
      <c r="T146" s="64" t="s">
        <v>340</v>
      </c>
      <c r="U146" s="69">
        <v>1</v>
      </c>
      <c r="V146" s="63"/>
      <c r="W146" s="63"/>
      <c r="X146" s="65"/>
      <c r="Y146" s="65"/>
      <c r="Z146" s="164" t="s">
        <v>619</v>
      </c>
      <c r="AA146" s="105" t="s">
        <v>499</v>
      </c>
      <c r="AB146" s="105">
        <v>2</v>
      </c>
      <c r="AC146" s="65"/>
      <c r="AD146" s="65"/>
      <c r="AE146" s="164" t="s">
        <v>693</v>
      </c>
      <c r="AF146" s="62">
        <v>4</v>
      </c>
      <c r="AG146" s="69" t="s">
        <v>406</v>
      </c>
      <c r="AH146" s="69" t="s">
        <v>406</v>
      </c>
      <c r="AI146" s="69" t="s">
        <v>406</v>
      </c>
      <c r="AJ146" s="69" t="s">
        <v>406</v>
      </c>
      <c r="AK146" s="107" t="s">
        <v>694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ht="47.25" x14ac:dyDescent="0.25">
      <c r="A147" s="66" t="s">
        <v>734</v>
      </c>
      <c r="B147" s="62">
        <v>134</v>
      </c>
      <c r="C147" s="141" t="s">
        <v>304</v>
      </c>
      <c r="D147" s="63">
        <v>8</v>
      </c>
      <c r="E147" s="64" t="s">
        <v>341</v>
      </c>
      <c r="F147" s="63">
        <v>2</v>
      </c>
      <c r="G147" s="62" t="s">
        <v>406</v>
      </c>
      <c r="H147" s="69">
        <v>0</v>
      </c>
      <c r="I147" s="69">
        <v>0</v>
      </c>
      <c r="J147" s="62" t="s">
        <v>528</v>
      </c>
      <c r="K147" s="69">
        <v>6</v>
      </c>
      <c r="L147" s="69" t="s">
        <v>406</v>
      </c>
      <c r="M147" s="69" t="s">
        <v>406</v>
      </c>
      <c r="N147" s="64" t="s">
        <v>341</v>
      </c>
      <c r="O147" s="63">
        <v>2</v>
      </c>
      <c r="P147" s="69"/>
      <c r="Q147" s="69"/>
      <c r="R147" s="69"/>
      <c r="S147" s="62"/>
      <c r="T147" s="64" t="s">
        <v>341</v>
      </c>
      <c r="U147" s="69">
        <v>2</v>
      </c>
      <c r="V147" s="63"/>
      <c r="W147" s="63"/>
      <c r="X147" s="65"/>
      <c r="Y147" s="65"/>
      <c r="Z147" s="62" t="s">
        <v>406</v>
      </c>
      <c r="AA147" s="69">
        <v>0</v>
      </c>
      <c r="AB147" s="69">
        <v>0</v>
      </c>
      <c r="AC147" s="65"/>
      <c r="AD147" s="65"/>
      <c r="AE147" s="164" t="s">
        <v>528</v>
      </c>
      <c r="AF147" s="62">
        <v>6</v>
      </c>
      <c r="AG147" s="69" t="s">
        <v>406</v>
      </c>
      <c r="AH147" s="69" t="s">
        <v>406</v>
      </c>
      <c r="AI147" s="69" t="s">
        <v>406</v>
      </c>
      <c r="AJ147" s="69" t="s">
        <v>406</v>
      </c>
      <c r="AK147" s="107" t="s">
        <v>641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ht="31.5" x14ac:dyDescent="0.25">
      <c r="A148" s="66" t="s">
        <v>732</v>
      </c>
      <c r="B148" s="62">
        <v>135</v>
      </c>
      <c r="C148" s="141" t="s">
        <v>305</v>
      </c>
      <c r="D148" s="63">
        <v>2</v>
      </c>
      <c r="E148" s="64" t="s">
        <v>342</v>
      </c>
      <c r="F148" s="63">
        <v>1</v>
      </c>
      <c r="G148" s="62" t="s">
        <v>406</v>
      </c>
      <c r="H148" s="69">
        <v>0</v>
      </c>
      <c r="I148" s="69">
        <v>0</v>
      </c>
      <c r="J148" s="62" t="s">
        <v>529</v>
      </c>
      <c r="K148" s="69">
        <v>2</v>
      </c>
      <c r="L148" s="69" t="s">
        <v>406</v>
      </c>
      <c r="M148" s="69" t="s">
        <v>406</v>
      </c>
      <c r="N148" s="64" t="s">
        <v>342</v>
      </c>
      <c r="O148" s="63">
        <v>1</v>
      </c>
      <c r="P148" s="69"/>
      <c r="Q148" s="69"/>
      <c r="R148" s="69"/>
      <c r="S148" s="62"/>
      <c r="T148" s="64" t="s">
        <v>406</v>
      </c>
      <c r="U148" s="69">
        <v>0</v>
      </c>
      <c r="V148" s="63"/>
      <c r="W148" s="63"/>
      <c r="X148" s="65"/>
      <c r="Y148" s="65"/>
      <c r="Z148" s="62" t="s">
        <v>406</v>
      </c>
      <c r="AA148" s="69">
        <v>0</v>
      </c>
      <c r="AB148" s="69">
        <v>0</v>
      </c>
      <c r="AC148" s="65"/>
      <c r="AD148" s="65"/>
      <c r="AE148" s="164" t="s">
        <v>529</v>
      </c>
      <c r="AF148" s="62">
        <v>2</v>
      </c>
      <c r="AG148" s="69" t="s">
        <v>406</v>
      </c>
      <c r="AH148" s="69" t="s">
        <v>406</v>
      </c>
      <c r="AI148" s="69" t="s">
        <v>406</v>
      </c>
      <c r="AJ148" s="69" t="s">
        <v>406</v>
      </c>
      <c r="AK148" s="165" t="s">
        <v>623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47.25" x14ac:dyDescent="0.25">
      <c r="A149" s="66" t="s">
        <v>734</v>
      </c>
      <c r="B149" s="62">
        <v>136</v>
      </c>
      <c r="C149" s="141" t="s">
        <v>866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69" t="s">
        <v>406</v>
      </c>
      <c r="M149" s="69" t="s">
        <v>406</v>
      </c>
      <c r="N149" s="64" t="s">
        <v>343</v>
      </c>
      <c r="O149" s="63">
        <v>3</v>
      </c>
      <c r="P149" s="69"/>
      <c r="Q149" s="69"/>
      <c r="R149" s="69"/>
      <c r="S149" s="62"/>
      <c r="T149" s="64" t="s">
        <v>343</v>
      </c>
      <c r="U149" s="69">
        <v>1</v>
      </c>
      <c r="V149" s="63"/>
      <c r="W149" s="63"/>
      <c r="X149" s="65"/>
      <c r="Y149" s="65"/>
      <c r="Z149" s="62" t="s">
        <v>621</v>
      </c>
      <c r="AA149" s="69">
        <v>1</v>
      </c>
      <c r="AB149" s="69">
        <v>1</v>
      </c>
      <c r="AC149" s="65"/>
      <c r="AD149" s="65"/>
      <c r="AE149" s="62" t="s">
        <v>530</v>
      </c>
      <c r="AF149" s="62">
        <v>5</v>
      </c>
      <c r="AG149" s="69" t="s">
        <v>406</v>
      </c>
      <c r="AH149" s="69" t="s">
        <v>406</v>
      </c>
      <c r="AI149" s="69" t="s">
        <v>406</v>
      </c>
      <c r="AJ149" s="69" t="s">
        <v>406</v>
      </c>
      <c r="AK149" s="107" t="s">
        <v>695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.5" x14ac:dyDescent="0.25">
      <c r="A150" s="66" t="s">
        <v>733</v>
      </c>
      <c r="B150" s="62">
        <v>137</v>
      </c>
      <c r="C150" s="141" t="s">
        <v>867</v>
      </c>
      <c r="D150" s="63">
        <v>16</v>
      </c>
      <c r="E150" s="64" t="s">
        <v>344</v>
      </c>
      <c r="F150" s="63">
        <v>3</v>
      </c>
      <c r="G150" s="16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69" t="s">
        <v>406</v>
      </c>
      <c r="M150" s="69" t="s">
        <v>406</v>
      </c>
      <c r="N150" s="64" t="s">
        <v>344</v>
      </c>
      <c r="O150" s="63">
        <v>3</v>
      </c>
      <c r="P150" s="69"/>
      <c r="Q150" s="69"/>
      <c r="R150" s="69"/>
      <c r="S150" s="62"/>
      <c r="T150" s="64" t="s">
        <v>406</v>
      </c>
      <c r="U150" s="69">
        <v>0</v>
      </c>
      <c r="V150" s="63"/>
      <c r="W150" s="63"/>
      <c r="X150" s="65"/>
      <c r="Y150" s="65"/>
      <c r="Z150" s="164" t="s">
        <v>619</v>
      </c>
      <c r="AA150" s="105" t="s">
        <v>504</v>
      </c>
      <c r="AB150" s="105">
        <v>3</v>
      </c>
      <c r="AC150" s="65"/>
      <c r="AD150" s="65"/>
      <c r="AE150" s="62" t="s">
        <v>531</v>
      </c>
      <c r="AF150" s="62">
        <v>13</v>
      </c>
      <c r="AG150" s="69" t="s">
        <v>406</v>
      </c>
      <c r="AH150" s="69" t="s">
        <v>406</v>
      </c>
      <c r="AI150" s="69" t="s">
        <v>406</v>
      </c>
      <c r="AJ150" s="69" t="s">
        <v>406</v>
      </c>
      <c r="AK150" s="165" t="s">
        <v>624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47.25" x14ac:dyDescent="0.25">
      <c r="A151" s="66" t="s">
        <v>733</v>
      </c>
      <c r="B151" s="62">
        <v>138</v>
      </c>
      <c r="C151" s="141" t="s">
        <v>868</v>
      </c>
      <c r="D151" s="63">
        <v>13</v>
      </c>
      <c r="E151" s="64" t="s">
        <v>345</v>
      </c>
      <c r="F151" s="63">
        <v>4</v>
      </c>
      <c r="G151" s="16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69" t="s">
        <v>406</v>
      </c>
      <c r="M151" s="69" t="s">
        <v>406</v>
      </c>
      <c r="N151" s="64" t="s">
        <v>345</v>
      </c>
      <c r="O151" s="63">
        <v>4</v>
      </c>
      <c r="P151" s="69"/>
      <c r="Q151" s="69"/>
      <c r="R151" s="69"/>
      <c r="S151" s="62"/>
      <c r="T151" s="64" t="s">
        <v>345</v>
      </c>
      <c r="U151" s="69">
        <v>4</v>
      </c>
      <c r="V151" s="63"/>
      <c r="W151" s="63"/>
      <c r="X151" s="65"/>
      <c r="Y151" s="65"/>
      <c r="Z151" s="164" t="s">
        <v>619</v>
      </c>
      <c r="AA151" s="105" t="s">
        <v>499</v>
      </c>
      <c r="AB151" s="105">
        <v>2</v>
      </c>
      <c r="AC151" s="65"/>
      <c r="AD151" s="65"/>
      <c r="AE151" s="62" t="s">
        <v>532</v>
      </c>
      <c r="AF151" s="62">
        <v>18</v>
      </c>
      <c r="AG151" s="69" t="s">
        <v>406</v>
      </c>
      <c r="AH151" s="69" t="s">
        <v>406</v>
      </c>
      <c r="AI151" s="69" t="s">
        <v>406</v>
      </c>
      <c r="AJ151" s="69" t="s">
        <v>406</v>
      </c>
      <c r="AK151" s="107" t="s">
        <v>641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47.25" x14ac:dyDescent="0.25">
      <c r="A152" s="66" t="s">
        <v>733</v>
      </c>
      <c r="B152" s="62">
        <v>139</v>
      </c>
      <c r="C152" s="141" t="s">
        <v>869</v>
      </c>
      <c r="D152" s="63">
        <v>24</v>
      </c>
      <c r="E152" s="64" t="s">
        <v>346</v>
      </c>
      <c r="F152" s="63">
        <v>9</v>
      </c>
      <c r="G152" s="16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69" t="s">
        <v>406</v>
      </c>
      <c r="M152" s="69" t="s">
        <v>406</v>
      </c>
      <c r="N152" s="64" t="s">
        <v>346</v>
      </c>
      <c r="O152" s="63">
        <v>9</v>
      </c>
      <c r="P152" s="69"/>
      <c r="Q152" s="69"/>
      <c r="R152" s="69"/>
      <c r="S152" s="62"/>
      <c r="T152" s="64" t="s">
        <v>346</v>
      </c>
      <c r="U152" s="69">
        <v>9</v>
      </c>
      <c r="V152" s="63"/>
      <c r="W152" s="63"/>
      <c r="X152" s="65"/>
      <c r="Y152" s="65"/>
      <c r="Z152" s="164" t="s">
        <v>619</v>
      </c>
      <c r="AA152" s="105" t="s">
        <v>499</v>
      </c>
      <c r="AB152" s="105">
        <v>2</v>
      </c>
      <c r="AC152" s="65"/>
      <c r="AD152" s="65"/>
      <c r="AE152" s="62" t="s">
        <v>533</v>
      </c>
      <c r="AF152" s="62">
        <v>15</v>
      </c>
      <c r="AG152" s="69" t="s">
        <v>406</v>
      </c>
      <c r="AH152" s="69" t="s">
        <v>406</v>
      </c>
      <c r="AI152" s="69" t="s">
        <v>406</v>
      </c>
      <c r="AJ152" s="69" t="s">
        <v>406</v>
      </c>
      <c r="AK152" s="107" t="s">
        <v>641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47.25" x14ac:dyDescent="0.25">
      <c r="A153" s="66" t="s">
        <v>733</v>
      </c>
      <c r="B153" s="62">
        <v>140</v>
      </c>
      <c r="C153" s="141" t="s">
        <v>870</v>
      </c>
      <c r="D153" s="63">
        <v>26</v>
      </c>
      <c r="E153" s="64" t="s">
        <v>347</v>
      </c>
      <c r="F153" s="63">
        <v>6</v>
      </c>
      <c r="G153" s="16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69" t="s">
        <v>406</v>
      </c>
      <c r="M153" s="69" t="s">
        <v>406</v>
      </c>
      <c r="N153" s="64" t="s">
        <v>347</v>
      </c>
      <c r="O153" s="63">
        <v>6</v>
      </c>
      <c r="P153" s="69"/>
      <c r="Q153" s="69"/>
      <c r="R153" s="69"/>
      <c r="S153" s="62"/>
      <c r="T153" s="64" t="s">
        <v>347</v>
      </c>
      <c r="U153" s="69">
        <v>6</v>
      </c>
      <c r="V153" s="63"/>
      <c r="W153" s="63"/>
      <c r="X153" s="65"/>
      <c r="Y153" s="65"/>
      <c r="Z153" s="164" t="s">
        <v>619</v>
      </c>
      <c r="AA153" s="105" t="s">
        <v>697</v>
      </c>
      <c r="AB153" s="105">
        <v>7</v>
      </c>
      <c r="AC153" s="65"/>
      <c r="AD153" s="65"/>
      <c r="AE153" s="62" t="s">
        <v>534</v>
      </c>
      <c r="AF153" s="62">
        <v>20</v>
      </c>
      <c r="AG153" s="69" t="s">
        <v>406</v>
      </c>
      <c r="AH153" s="69" t="s">
        <v>406</v>
      </c>
      <c r="AI153" s="69" t="s">
        <v>406</v>
      </c>
      <c r="AJ153" s="69" t="s">
        <v>406</v>
      </c>
      <c r="AK153" s="107" t="s">
        <v>641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ht="47.25" x14ac:dyDescent="0.25">
      <c r="A154" s="66" t="s">
        <v>732</v>
      </c>
      <c r="B154" s="62">
        <v>141</v>
      </c>
      <c r="C154" s="142" t="s">
        <v>14</v>
      </c>
      <c r="D154" s="63">
        <v>7</v>
      </c>
      <c r="E154" s="64" t="s">
        <v>348</v>
      </c>
      <c r="F154" s="63">
        <v>2</v>
      </c>
      <c r="G154" s="62" t="s">
        <v>406</v>
      </c>
      <c r="H154" s="69">
        <v>0</v>
      </c>
      <c r="I154" s="69">
        <v>0</v>
      </c>
      <c r="J154" s="62" t="s">
        <v>535</v>
      </c>
      <c r="K154" s="69">
        <v>4</v>
      </c>
      <c r="L154" s="69" t="s">
        <v>406</v>
      </c>
      <c r="M154" s="69" t="s">
        <v>406</v>
      </c>
      <c r="N154" s="64" t="s">
        <v>348</v>
      </c>
      <c r="O154" s="63">
        <v>2</v>
      </c>
      <c r="P154" s="69"/>
      <c r="Q154" s="69"/>
      <c r="R154" s="69"/>
      <c r="S154" s="62"/>
      <c r="T154" s="64" t="s">
        <v>348</v>
      </c>
      <c r="U154" s="69">
        <v>1</v>
      </c>
      <c r="V154" s="63"/>
      <c r="W154" s="63"/>
      <c r="X154" s="65"/>
      <c r="Y154" s="65"/>
      <c r="Z154" s="62" t="s">
        <v>406</v>
      </c>
      <c r="AA154" s="69">
        <v>0</v>
      </c>
      <c r="AB154" s="69">
        <v>0</v>
      </c>
      <c r="AC154" s="65"/>
      <c r="AD154" s="65"/>
      <c r="AE154" s="62" t="s">
        <v>535</v>
      </c>
      <c r="AF154" s="62">
        <v>4</v>
      </c>
      <c r="AG154" s="69" t="s">
        <v>406</v>
      </c>
      <c r="AH154" s="69" t="s">
        <v>406</v>
      </c>
      <c r="AI154" s="69" t="s">
        <v>406</v>
      </c>
      <c r="AJ154" s="69" t="s">
        <v>406</v>
      </c>
      <c r="AK154" s="107" t="s">
        <v>683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ht="47.25" x14ac:dyDescent="0.25">
      <c r="A155" s="66" t="s">
        <v>732</v>
      </c>
      <c r="B155" s="62">
        <v>142</v>
      </c>
      <c r="C155" s="177" t="s">
        <v>18</v>
      </c>
      <c r="D155" s="63">
        <v>9</v>
      </c>
      <c r="E155" s="178" t="s">
        <v>349</v>
      </c>
      <c r="F155" s="63">
        <v>2</v>
      </c>
      <c r="G155" s="62" t="s">
        <v>406</v>
      </c>
      <c r="H155" s="69">
        <v>0</v>
      </c>
      <c r="I155" s="69">
        <v>0</v>
      </c>
      <c r="J155" s="62" t="s">
        <v>536</v>
      </c>
      <c r="K155" s="69">
        <v>7</v>
      </c>
      <c r="L155" s="69" t="s">
        <v>406</v>
      </c>
      <c r="M155" s="69" t="s">
        <v>406</v>
      </c>
      <c r="N155" s="178" t="s">
        <v>349</v>
      </c>
      <c r="O155" s="63">
        <v>2</v>
      </c>
      <c r="P155" s="69"/>
      <c r="Q155" s="69"/>
      <c r="R155" s="69"/>
      <c r="S155" s="62"/>
      <c r="T155" s="178" t="s">
        <v>349</v>
      </c>
      <c r="U155" s="69">
        <v>2</v>
      </c>
      <c r="V155" s="63"/>
      <c r="W155" s="63"/>
      <c r="X155" s="65"/>
      <c r="Y155" s="65"/>
      <c r="Z155" s="62" t="s">
        <v>406</v>
      </c>
      <c r="AA155" s="69">
        <v>0</v>
      </c>
      <c r="AB155" s="69">
        <v>0</v>
      </c>
      <c r="AC155" s="65"/>
      <c r="AD155" s="65"/>
      <c r="AE155" s="62" t="s">
        <v>536</v>
      </c>
      <c r="AF155" s="62">
        <v>7</v>
      </c>
      <c r="AG155" s="69" t="s">
        <v>406</v>
      </c>
      <c r="AH155" s="69" t="s">
        <v>406</v>
      </c>
      <c r="AI155" s="69" t="s">
        <v>406</v>
      </c>
      <c r="AJ155" s="69" t="s">
        <v>406</v>
      </c>
      <c r="AK155" s="107" t="s">
        <v>641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ht="47.25" x14ac:dyDescent="0.25">
      <c r="A156" s="66" t="s">
        <v>733</v>
      </c>
      <c r="B156" s="62">
        <v>143</v>
      </c>
      <c r="C156" s="142" t="s">
        <v>871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69" t="s">
        <v>406</v>
      </c>
      <c r="M156" s="69" t="s">
        <v>406</v>
      </c>
      <c r="N156" s="64" t="s">
        <v>350</v>
      </c>
      <c r="O156" s="63">
        <v>11</v>
      </c>
      <c r="P156" s="69"/>
      <c r="Q156" s="69"/>
      <c r="R156" s="69"/>
      <c r="S156" s="62"/>
      <c r="T156" s="64" t="s">
        <v>350</v>
      </c>
      <c r="U156" s="69">
        <v>8</v>
      </c>
      <c r="V156" s="63"/>
      <c r="W156" s="63"/>
      <c r="X156" s="65"/>
      <c r="Y156" s="65"/>
      <c r="Z156" s="62" t="s">
        <v>618</v>
      </c>
      <c r="AA156" s="69">
        <v>1</v>
      </c>
      <c r="AB156" s="69">
        <v>1</v>
      </c>
      <c r="AC156" s="65"/>
      <c r="AD156" s="65"/>
      <c r="AE156" s="62" t="s">
        <v>537</v>
      </c>
      <c r="AF156" s="62">
        <v>11</v>
      </c>
      <c r="AG156" s="69" t="s">
        <v>406</v>
      </c>
      <c r="AH156" s="69" t="s">
        <v>406</v>
      </c>
      <c r="AI156" s="69" t="s">
        <v>406</v>
      </c>
      <c r="AJ156" s="69" t="s">
        <v>406</v>
      </c>
      <c r="AK156" s="107" t="s">
        <v>698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47.25" x14ac:dyDescent="0.25">
      <c r="A157" s="66" t="s">
        <v>733</v>
      </c>
      <c r="B157" s="62">
        <v>144</v>
      </c>
      <c r="C157" s="141" t="s">
        <v>872</v>
      </c>
      <c r="D157" s="63">
        <v>28</v>
      </c>
      <c r="E157" s="64" t="s">
        <v>351</v>
      </c>
      <c r="F157" s="63">
        <v>14</v>
      </c>
      <c r="G157" s="16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69" t="s">
        <v>406</v>
      </c>
      <c r="M157" s="69" t="s">
        <v>406</v>
      </c>
      <c r="N157" s="64" t="s">
        <v>351</v>
      </c>
      <c r="O157" s="63">
        <v>14</v>
      </c>
      <c r="P157" s="69"/>
      <c r="Q157" s="69"/>
      <c r="R157" s="69"/>
      <c r="S157" s="62"/>
      <c r="T157" s="64" t="s">
        <v>351</v>
      </c>
      <c r="U157" s="69">
        <v>12</v>
      </c>
      <c r="V157" s="63"/>
      <c r="W157" s="63"/>
      <c r="X157" s="65"/>
      <c r="Y157" s="65"/>
      <c r="Z157" s="164" t="s">
        <v>619</v>
      </c>
      <c r="AA157" s="105" t="s">
        <v>499</v>
      </c>
      <c r="AB157" s="105">
        <v>2</v>
      </c>
      <c r="AC157" s="65"/>
      <c r="AD157" s="65"/>
      <c r="AE157" s="62" t="s">
        <v>538</v>
      </c>
      <c r="AF157" s="62">
        <v>13</v>
      </c>
      <c r="AG157" s="69" t="s">
        <v>406</v>
      </c>
      <c r="AH157" s="69" t="s">
        <v>406</v>
      </c>
      <c r="AI157" s="69" t="s">
        <v>406</v>
      </c>
      <c r="AJ157" s="69" t="s">
        <v>406</v>
      </c>
      <c r="AK157" s="176" t="s">
        <v>699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47.25" x14ac:dyDescent="0.25">
      <c r="A158" s="66" t="s">
        <v>732</v>
      </c>
      <c r="B158" s="62">
        <v>145</v>
      </c>
      <c r="C158" s="141" t="s">
        <v>873</v>
      </c>
      <c r="D158" s="63">
        <v>4</v>
      </c>
      <c r="E158" s="64" t="s">
        <v>352</v>
      </c>
      <c r="F158" s="63">
        <v>1</v>
      </c>
      <c r="G158" s="62" t="s">
        <v>406</v>
      </c>
      <c r="H158" s="69">
        <v>0</v>
      </c>
      <c r="I158" s="69">
        <v>0</v>
      </c>
      <c r="J158" s="62" t="s">
        <v>539</v>
      </c>
      <c r="K158" s="69">
        <v>3</v>
      </c>
      <c r="L158" s="69" t="s">
        <v>406</v>
      </c>
      <c r="M158" s="69" t="s">
        <v>406</v>
      </c>
      <c r="N158" s="64" t="s">
        <v>352</v>
      </c>
      <c r="O158" s="63">
        <v>1</v>
      </c>
      <c r="P158" s="69"/>
      <c r="Q158" s="69"/>
      <c r="R158" s="69"/>
      <c r="S158" s="62"/>
      <c r="T158" s="64" t="s">
        <v>352</v>
      </c>
      <c r="U158" s="69">
        <v>1</v>
      </c>
      <c r="V158" s="63"/>
      <c r="W158" s="63"/>
      <c r="X158" s="65"/>
      <c r="Y158" s="65"/>
      <c r="Z158" s="62" t="s">
        <v>406</v>
      </c>
      <c r="AA158" s="69">
        <v>0</v>
      </c>
      <c r="AB158" s="69">
        <v>0</v>
      </c>
      <c r="AC158" s="65"/>
      <c r="AD158" s="65"/>
      <c r="AE158" s="62" t="s">
        <v>539</v>
      </c>
      <c r="AF158" s="62">
        <v>3</v>
      </c>
      <c r="AG158" s="69" t="s">
        <v>406</v>
      </c>
      <c r="AH158" s="69" t="s">
        <v>406</v>
      </c>
      <c r="AI158" s="69" t="s">
        <v>406</v>
      </c>
      <c r="AJ158" s="69" t="s">
        <v>406</v>
      </c>
      <c r="AK158" s="107" t="s">
        <v>641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47.25" x14ac:dyDescent="0.25">
      <c r="A159" s="66" t="s">
        <v>733</v>
      </c>
      <c r="B159" s="62">
        <v>146</v>
      </c>
      <c r="C159" s="141" t="s">
        <v>874</v>
      </c>
      <c r="D159" s="63">
        <v>23</v>
      </c>
      <c r="E159" s="64" t="s">
        <v>353</v>
      </c>
      <c r="F159" s="63">
        <v>9</v>
      </c>
      <c r="G159" s="16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406</v>
      </c>
      <c r="M159" s="69" t="s">
        <v>406</v>
      </c>
      <c r="N159" s="64" t="s">
        <v>353</v>
      </c>
      <c r="O159" s="63">
        <v>9</v>
      </c>
      <c r="P159" s="69"/>
      <c r="Q159" s="69"/>
      <c r="R159" s="69"/>
      <c r="S159" s="62"/>
      <c r="T159" s="64" t="s">
        <v>353</v>
      </c>
      <c r="U159" s="69">
        <v>9</v>
      </c>
      <c r="V159" s="63"/>
      <c r="W159" s="63"/>
      <c r="X159" s="65"/>
      <c r="Y159" s="65"/>
      <c r="Z159" s="164" t="s">
        <v>619</v>
      </c>
      <c r="AA159" s="105" t="s">
        <v>684</v>
      </c>
      <c r="AB159" s="105">
        <v>4</v>
      </c>
      <c r="AC159" s="65"/>
      <c r="AD159" s="65"/>
      <c r="AE159" s="62" t="s">
        <v>540</v>
      </c>
      <c r="AF159" s="62">
        <v>14</v>
      </c>
      <c r="AG159" s="69" t="s">
        <v>406</v>
      </c>
      <c r="AH159" s="69" t="s">
        <v>406</v>
      </c>
      <c r="AI159" s="69" t="s">
        <v>406</v>
      </c>
      <c r="AJ159" s="69" t="s">
        <v>406</v>
      </c>
      <c r="AK159" s="107" t="s">
        <v>641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47.25" x14ac:dyDescent="0.25">
      <c r="A160" s="66" t="s">
        <v>733</v>
      </c>
      <c r="B160" s="62">
        <v>147</v>
      </c>
      <c r="C160" s="141" t="s">
        <v>875</v>
      </c>
      <c r="D160" s="63">
        <v>36</v>
      </c>
      <c r="E160" s="64" t="s">
        <v>354</v>
      </c>
      <c r="F160" s="63">
        <v>15</v>
      </c>
      <c r="G160" s="16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69" t="s">
        <v>406</v>
      </c>
      <c r="M160" s="69" t="s">
        <v>406</v>
      </c>
      <c r="N160" s="64" t="s">
        <v>354</v>
      </c>
      <c r="O160" s="63">
        <v>15</v>
      </c>
      <c r="P160" s="69"/>
      <c r="Q160" s="69"/>
      <c r="R160" s="69"/>
      <c r="S160" s="62"/>
      <c r="T160" s="64" t="s">
        <v>354</v>
      </c>
      <c r="U160" s="69">
        <v>9</v>
      </c>
      <c r="V160" s="63"/>
      <c r="W160" s="63"/>
      <c r="X160" s="65"/>
      <c r="Y160" s="65"/>
      <c r="Z160" s="164" t="s">
        <v>619</v>
      </c>
      <c r="AA160" s="105" t="s">
        <v>700</v>
      </c>
      <c r="AB160" s="105">
        <v>6</v>
      </c>
      <c r="AC160" s="65"/>
      <c r="AD160" s="65"/>
      <c r="AE160" s="62" t="s">
        <v>541</v>
      </c>
      <c r="AF160" s="62">
        <v>19</v>
      </c>
      <c r="AG160" s="69" t="s">
        <v>406</v>
      </c>
      <c r="AH160" s="69" t="s">
        <v>406</v>
      </c>
      <c r="AI160" s="69" t="s">
        <v>406</v>
      </c>
      <c r="AJ160" s="69" t="s">
        <v>406</v>
      </c>
      <c r="AK160" s="107" t="s">
        <v>701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47.25" x14ac:dyDescent="0.25">
      <c r="A161" s="66" t="s">
        <v>733</v>
      </c>
      <c r="B161" s="62">
        <v>148</v>
      </c>
      <c r="C161" s="141" t="s">
        <v>876</v>
      </c>
      <c r="D161" s="63">
        <v>31</v>
      </c>
      <c r="E161" s="64" t="s">
        <v>355</v>
      </c>
      <c r="F161" s="63">
        <v>15</v>
      </c>
      <c r="G161" s="16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69" t="s">
        <v>406</v>
      </c>
      <c r="M161" s="69" t="s">
        <v>406</v>
      </c>
      <c r="N161" s="64" t="s">
        <v>355</v>
      </c>
      <c r="O161" s="63">
        <v>15</v>
      </c>
      <c r="P161" s="69"/>
      <c r="Q161" s="69"/>
      <c r="R161" s="69"/>
      <c r="S161" s="62"/>
      <c r="T161" s="64" t="s">
        <v>355</v>
      </c>
      <c r="U161" s="69">
        <v>13</v>
      </c>
      <c r="V161" s="63"/>
      <c r="W161" s="63"/>
      <c r="X161" s="65"/>
      <c r="Y161" s="65"/>
      <c r="Z161" s="164" t="s">
        <v>619</v>
      </c>
      <c r="AA161" s="105" t="s">
        <v>684</v>
      </c>
      <c r="AB161" s="105">
        <v>4</v>
      </c>
      <c r="AC161" s="65"/>
      <c r="AD161" s="65"/>
      <c r="AE161" s="62" t="s">
        <v>542</v>
      </c>
      <c r="AF161" s="62">
        <v>15</v>
      </c>
      <c r="AG161" s="69" t="s">
        <v>406</v>
      </c>
      <c r="AH161" s="69" t="s">
        <v>406</v>
      </c>
      <c r="AI161" s="69" t="s">
        <v>406</v>
      </c>
      <c r="AJ161" s="69" t="s">
        <v>406</v>
      </c>
      <c r="AK161" s="107" t="s">
        <v>702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ht="47.25" x14ac:dyDescent="0.25">
      <c r="A162" s="66" t="s">
        <v>732</v>
      </c>
      <c r="B162" s="62">
        <v>149</v>
      </c>
      <c r="C162" s="142" t="s">
        <v>877</v>
      </c>
      <c r="D162" s="63">
        <v>3</v>
      </c>
      <c r="E162" s="64" t="s">
        <v>356</v>
      </c>
      <c r="F162" s="63">
        <v>1</v>
      </c>
      <c r="G162" s="62" t="s">
        <v>406</v>
      </c>
      <c r="H162" s="69">
        <v>0</v>
      </c>
      <c r="I162" s="69">
        <v>0</v>
      </c>
      <c r="J162" s="62" t="s">
        <v>543</v>
      </c>
      <c r="K162" s="69">
        <v>2</v>
      </c>
      <c r="L162" s="69" t="s">
        <v>406</v>
      </c>
      <c r="M162" s="69" t="s">
        <v>406</v>
      </c>
      <c r="N162" s="64" t="s">
        <v>356</v>
      </c>
      <c r="O162" s="63">
        <v>1</v>
      </c>
      <c r="P162" s="69"/>
      <c r="Q162" s="69"/>
      <c r="R162" s="69"/>
      <c r="S162" s="62"/>
      <c r="T162" s="64" t="s">
        <v>356</v>
      </c>
      <c r="U162" s="69">
        <v>1</v>
      </c>
      <c r="V162" s="63"/>
      <c r="W162" s="63"/>
      <c r="X162" s="65"/>
      <c r="Y162" s="65"/>
      <c r="Z162" s="62" t="s">
        <v>406</v>
      </c>
      <c r="AA162" s="69">
        <v>0</v>
      </c>
      <c r="AB162" s="69">
        <v>0</v>
      </c>
      <c r="AC162" s="65"/>
      <c r="AD162" s="65"/>
      <c r="AE162" s="62" t="s">
        <v>543</v>
      </c>
      <c r="AF162" s="62">
        <v>2</v>
      </c>
      <c r="AG162" s="69" t="s">
        <v>406</v>
      </c>
      <c r="AH162" s="69" t="s">
        <v>406</v>
      </c>
      <c r="AI162" s="69" t="s">
        <v>406</v>
      </c>
      <c r="AJ162" s="69" t="s">
        <v>406</v>
      </c>
      <c r="AK162" s="107" t="s">
        <v>641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ht="47.25" x14ac:dyDescent="0.25">
      <c r="A163" s="66" t="s">
        <v>733</v>
      </c>
      <c r="B163" s="62">
        <v>150</v>
      </c>
      <c r="C163" s="141" t="s">
        <v>878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69" t="s">
        <v>406</v>
      </c>
      <c r="M163" s="69" t="s">
        <v>406</v>
      </c>
      <c r="N163" s="64" t="s">
        <v>357</v>
      </c>
      <c r="O163" s="63">
        <v>24</v>
      </c>
      <c r="P163" s="69"/>
      <c r="Q163" s="69"/>
      <c r="R163" s="69"/>
      <c r="S163" s="62"/>
      <c r="T163" s="64" t="s">
        <v>357</v>
      </c>
      <c r="U163" s="69">
        <v>21</v>
      </c>
      <c r="V163" s="63"/>
      <c r="W163" s="63"/>
      <c r="X163" s="65"/>
      <c r="Y163" s="65"/>
      <c r="Z163" s="62" t="s">
        <v>618</v>
      </c>
      <c r="AA163" s="69">
        <v>1</v>
      </c>
      <c r="AB163" s="69">
        <v>1</v>
      </c>
      <c r="AC163" s="65"/>
      <c r="AD163" s="65"/>
      <c r="AE163" s="62" t="s">
        <v>544</v>
      </c>
      <c r="AF163" s="62">
        <v>13</v>
      </c>
      <c r="AG163" s="69" t="s">
        <v>406</v>
      </c>
      <c r="AH163" s="69" t="s">
        <v>406</v>
      </c>
      <c r="AI163" s="69" t="s">
        <v>406</v>
      </c>
      <c r="AJ163" s="69" t="s">
        <v>406</v>
      </c>
      <c r="AK163" s="107" t="s">
        <v>703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47.25" x14ac:dyDescent="0.25">
      <c r="A164" s="66" t="s">
        <v>733</v>
      </c>
      <c r="B164" s="62">
        <v>151</v>
      </c>
      <c r="C164" s="141" t="s">
        <v>879</v>
      </c>
      <c r="D164" s="63">
        <v>30</v>
      </c>
      <c r="E164" s="64" t="s">
        <v>358</v>
      </c>
      <c r="F164" s="63">
        <v>15</v>
      </c>
      <c r="G164" s="16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69" t="s">
        <v>406</v>
      </c>
      <c r="M164" s="69" t="s">
        <v>406</v>
      </c>
      <c r="N164" s="64" t="s">
        <v>358</v>
      </c>
      <c r="O164" s="63">
        <v>15</v>
      </c>
      <c r="P164" s="69"/>
      <c r="Q164" s="69"/>
      <c r="R164" s="69"/>
      <c r="S164" s="62"/>
      <c r="T164" s="64" t="s">
        <v>358</v>
      </c>
      <c r="U164" s="69">
        <v>11</v>
      </c>
      <c r="V164" s="63"/>
      <c r="W164" s="63"/>
      <c r="X164" s="65"/>
      <c r="Y164" s="65"/>
      <c r="Z164" s="164" t="s">
        <v>619</v>
      </c>
      <c r="AA164" s="105" t="s">
        <v>688</v>
      </c>
      <c r="AB164" s="105">
        <v>5</v>
      </c>
      <c r="AC164" s="65"/>
      <c r="AD164" s="65"/>
      <c r="AE164" s="62" t="s">
        <v>545</v>
      </c>
      <c r="AF164" s="62">
        <v>15</v>
      </c>
      <c r="AG164" s="69" t="s">
        <v>406</v>
      </c>
      <c r="AH164" s="69" t="s">
        <v>406</v>
      </c>
      <c r="AI164" s="69" t="s">
        <v>406</v>
      </c>
      <c r="AJ164" s="69" t="s">
        <v>406</v>
      </c>
      <c r="AK164" s="107" t="s">
        <v>704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47.25" x14ac:dyDescent="0.25">
      <c r="A165" s="66" t="s">
        <v>733</v>
      </c>
      <c r="B165" s="62">
        <v>152</v>
      </c>
      <c r="C165" s="141" t="s">
        <v>880</v>
      </c>
      <c r="D165" s="63">
        <v>18</v>
      </c>
      <c r="E165" s="64" t="s">
        <v>359</v>
      </c>
      <c r="F165" s="63">
        <v>9</v>
      </c>
      <c r="G165" s="16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69" t="s">
        <v>406</v>
      </c>
      <c r="M165" s="69" t="s">
        <v>406</v>
      </c>
      <c r="N165" s="64" t="s">
        <v>359</v>
      </c>
      <c r="O165" s="63">
        <v>9</v>
      </c>
      <c r="P165" s="69"/>
      <c r="Q165" s="69"/>
      <c r="R165" s="69"/>
      <c r="S165" s="62"/>
      <c r="T165" s="64" t="s">
        <v>359</v>
      </c>
      <c r="U165" s="69">
        <v>9</v>
      </c>
      <c r="V165" s="63"/>
      <c r="W165" s="63"/>
      <c r="X165" s="65"/>
      <c r="Y165" s="65"/>
      <c r="Z165" s="164" t="s">
        <v>619</v>
      </c>
      <c r="AA165" s="105" t="s">
        <v>684</v>
      </c>
      <c r="AB165" s="105">
        <v>4</v>
      </c>
      <c r="AC165" s="65"/>
      <c r="AD165" s="65"/>
      <c r="AE165" s="62" t="s">
        <v>546</v>
      </c>
      <c r="AF165" s="62">
        <v>9</v>
      </c>
      <c r="AG165" s="69" t="s">
        <v>406</v>
      </c>
      <c r="AH165" s="69" t="s">
        <v>406</v>
      </c>
      <c r="AI165" s="69" t="s">
        <v>406</v>
      </c>
      <c r="AJ165" s="69" t="s">
        <v>406</v>
      </c>
      <c r="AK165" s="107" t="s">
        <v>641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63" x14ac:dyDescent="0.25">
      <c r="A166" s="66" t="s">
        <v>733</v>
      </c>
      <c r="B166" s="62">
        <v>153</v>
      </c>
      <c r="C166" s="141" t="s">
        <v>881</v>
      </c>
      <c r="D166" s="63">
        <v>44</v>
      </c>
      <c r="E166" s="64" t="s">
        <v>360</v>
      </c>
      <c r="F166" s="63">
        <v>21</v>
      </c>
      <c r="G166" s="16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69"/>
      <c r="Q166" s="69"/>
      <c r="R166" s="69"/>
      <c r="S166" s="62"/>
      <c r="T166" s="64" t="s">
        <v>360</v>
      </c>
      <c r="U166" s="69">
        <v>21</v>
      </c>
      <c r="V166" s="63"/>
      <c r="W166" s="63"/>
      <c r="X166" s="65"/>
      <c r="Y166" s="65"/>
      <c r="Z166" s="164" t="s">
        <v>619</v>
      </c>
      <c r="AA166" s="105" t="s">
        <v>684</v>
      </c>
      <c r="AB166" s="105">
        <v>4</v>
      </c>
      <c r="AC166" s="65"/>
      <c r="AD166" s="65"/>
      <c r="AE166" s="62" t="s">
        <v>547</v>
      </c>
      <c r="AF166" s="62">
        <v>23</v>
      </c>
      <c r="AG166" s="62" t="s">
        <v>401</v>
      </c>
      <c r="AH166" s="62">
        <v>1</v>
      </c>
      <c r="AI166" s="62" t="s">
        <v>401</v>
      </c>
      <c r="AJ166" s="62">
        <v>1</v>
      </c>
      <c r="AK166" s="107" t="s">
        <v>923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47.25" x14ac:dyDescent="0.25">
      <c r="A167" s="66" t="s">
        <v>733</v>
      </c>
      <c r="B167" s="62">
        <v>154</v>
      </c>
      <c r="C167" s="141" t="s">
        <v>882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69" t="s">
        <v>406</v>
      </c>
      <c r="M167" s="69" t="s">
        <v>406</v>
      </c>
      <c r="N167" s="64" t="s">
        <v>361</v>
      </c>
      <c r="O167" s="63">
        <v>7</v>
      </c>
      <c r="P167" s="69"/>
      <c r="Q167" s="69"/>
      <c r="R167" s="69"/>
      <c r="S167" s="62"/>
      <c r="T167" s="64" t="s">
        <v>361</v>
      </c>
      <c r="U167" s="69">
        <v>1</v>
      </c>
      <c r="V167" s="63"/>
      <c r="W167" s="63"/>
      <c r="X167" s="65"/>
      <c r="Y167" s="65"/>
      <c r="Z167" s="62" t="s">
        <v>618</v>
      </c>
      <c r="AA167" s="69">
        <v>1</v>
      </c>
      <c r="AB167" s="69">
        <v>1</v>
      </c>
      <c r="AC167" s="65"/>
      <c r="AD167" s="65"/>
      <c r="AE167" s="62" t="s">
        <v>548</v>
      </c>
      <c r="AF167" s="62">
        <v>13</v>
      </c>
      <c r="AG167" s="69" t="s">
        <v>406</v>
      </c>
      <c r="AH167" s="69" t="s">
        <v>406</v>
      </c>
      <c r="AI167" s="69" t="s">
        <v>406</v>
      </c>
      <c r="AJ167" s="69" t="s">
        <v>406</v>
      </c>
      <c r="AK167" s="107" t="s">
        <v>705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47.25" x14ac:dyDescent="0.25">
      <c r="A168" s="66" t="s">
        <v>733</v>
      </c>
      <c r="B168" s="62">
        <v>155</v>
      </c>
      <c r="C168" s="141" t="s">
        <v>883</v>
      </c>
      <c r="D168" s="63">
        <v>14</v>
      </c>
      <c r="E168" s="64" t="s">
        <v>362</v>
      </c>
      <c r="F168" s="63">
        <v>2</v>
      </c>
      <c r="G168" s="16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69" t="s">
        <v>406</v>
      </c>
      <c r="M168" s="69" t="s">
        <v>406</v>
      </c>
      <c r="N168" s="64" t="s">
        <v>362</v>
      </c>
      <c r="O168" s="63">
        <v>2</v>
      </c>
      <c r="P168" s="69"/>
      <c r="Q168" s="69"/>
      <c r="R168" s="69"/>
      <c r="S168" s="62"/>
      <c r="T168" s="64" t="s">
        <v>362</v>
      </c>
      <c r="U168" s="63">
        <v>2</v>
      </c>
      <c r="V168" s="63"/>
      <c r="W168" s="63"/>
      <c r="X168" s="65"/>
      <c r="Y168" s="65"/>
      <c r="Z168" s="164" t="s">
        <v>619</v>
      </c>
      <c r="AA168" s="105" t="s">
        <v>504</v>
      </c>
      <c r="AB168" s="105">
        <v>3</v>
      </c>
      <c r="AC168" s="65"/>
      <c r="AD168" s="65"/>
      <c r="AE168" s="62" t="s">
        <v>549</v>
      </c>
      <c r="AF168" s="62">
        <v>12</v>
      </c>
      <c r="AG168" s="69" t="s">
        <v>406</v>
      </c>
      <c r="AH168" s="69" t="s">
        <v>406</v>
      </c>
      <c r="AI168" s="69" t="s">
        <v>406</v>
      </c>
      <c r="AJ168" s="69" t="s">
        <v>406</v>
      </c>
      <c r="AK168" s="107" t="s">
        <v>641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ht="47.25" x14ac:dyDescent="0.25">
      <c r="A169" s="66" t="s">
        <v>733</v>
      </c>
      <c r="B169" s="62">
        <v>156</v>
      </c>
      <c r="C169" s="141" t="s">
        <v>884</v>
      </c>
      <c r="D169" s="63">
        <v>25</v>
      </c>
      <c r="E169" s="64" t="s">
        <v>363</v>
      </c>
      <c r="F169" s="63">
        <v>13</v>
      </c>
      <c r="G169" s="62" t="s">
        <v>406</v>
      </c>
      <c r="H169" s="69">
        <v>0</v>
      </c>
      <c r="I169" s="69">
        <v>0</v>
      </c>
      <c r="J169" s="62" t="s">
        <v>550</v>
      </c>
      <c r="K169" s="69">
        <v>12</v>
      </c>
      <c r="L169" s="69" t="s">
        <v>406</v>
      </c>
      <c r="M169" s="69" t="s">
        <v>406</v>
      </c>
      <c r="N169" s="64" t="s">
        <v>363</v>
      </c>
      <c r="O169" s="63">
        <v>13</v>
      </c>
      <c r="P169" s="69"/>
      <c r="Q169" s="69"/>
      <c r="R169" s="69"/>
      <c r="S169" s="62"/>
      <c r="T169" s="64" t="s">
        <v>363</v>
      </c>
      <c r="U169" s="69">
        <v>8</v>
      </c>
      <c r="V169" s="63"/>
      <c r="W169" s="63"/>
      <c r="X169" s="65"/>
      <c r="Y169" s="65"/>
      <c r="Z169" s="62" t="s">
        <v>406</v>
      </c>
      <c r="AA169" s="69">
        <v>0</v>
      </c>
      <c r="AB169" s="69">
        <v>0</v>
      </c>
      <c r="AC169" s="65"/>
      <c r="AD169" s="65"/>
      <c r="AE169" s="62" t="s">
        <v>550</v>
      </c>
      <c r="AF169" s="62">
        <v>12</v>
      </c>
      <c r="AG169" s="69" t="s">
        <v>406</v>
      </c>
      <c r="AH169" s="69" t="s">
        <v>406</v>
      </c>
      <c r="AI169" s="69" t="s">
        <v>406</v>
      </c>
      <c r="AJ169" s="69" t="s">
        <v>406</v>
      </c>
      <c r="AK169" s="107" t="s">
        <v>706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47.25" x14ac:dyDescent="0.25">
      <c r="A170" s="66" t="s">
        <v>733</v>
      </c>
      <c r="B170" s="62">
        <v>157</v>
      </c>
      <c r="C170" s="141" t="s">
        <v>885</v>
      </c>
      <c r="D170" s="63">
        <v>24</v>
      </c>
      <c r="E170" s="64" t="s">
        <v>364</v>
      </c>
      <c r="F170" s="63">
        <v>5</v>
      </c>
      <c r="G170" s="16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69"/>
      <c r="Q170" s="69"/>
      <c r="R170" s="69"/>
      <c r="S170" s="62"/>
      <c r="T170" s="64" t="s">
        <v>364</v>
      </c>
      <c r="U170" s="69">
        <v>5</v>
      </c>
      <c r="V170" s="63"/>
      <c r="W170" s="63"/>
      <c r="X170" s="65"/>
      <c r="Y170" s="65"/>
      <c r="Z170" s="164" t="s">
        <v>619</v>
      </c>
      <c r="AA170" s="105" t="s">
        <v>684</v>
      </c>
      <c r="AB170" s="105">
        <v>4</v>
      </c>
      <c r="AC170" s="65"/>
      <c r="AD170" s="65"/>
      <c r="AE170" s="62" t="s">
        <v>551</v>
      </c>
      <c r="AF170" s="62">
        <v>19</v>
      </c>
      <c r="AG170" s="62" t="s">
        <v>402</v>
      </c>
      <c r="AH170" s="62">
        <v>1</v>
      </c>
      <c r="AI170" s="62" t="s">
        <v>402</v>
      </c>
      <c r="AJ170" s="62">
        <v>1</v>
      </c>
      <c r="AK170" s="107" t="s">
        <v>641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7.25" x14ac:dyDescent="0.25">
      <c r="A171" s="66" t="s">
        <v>733</v>
      </c>
      <c r="B171" s="62">
        <v>158</v>
      </c>
      <c r="C171" s="142" t="s">
        <v>886</v>
      </c>
      <c r="D171" s="63">
        <v>18</v>
      </c>
      <c r="E171" s="64" t="s">
        <v>365</v>
      </c>
      <c r="F171" s="63">
        <v>9</v>
      </c>
      <c r="G171" s="16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69" t="s">
        <v>406</v>
      </c>
      <c r="M171" s="69" t="s">
        <v>406</v>
      </c>
      <c r="N171" s="64" t="s">
        <v>365</v>
      </c>
      <c r="O171" s="63">
        <v>9</v>
      </c>
      <c r="P171" s="69"/>
      <c r="Q171" s="69"/>
      <c r="R171" s="69"/>
      <c r="S171" s="62"/>
      <c r="T171" s="64" t="s">
        <v>365</v>
      </c>
      <c r="U171" s="69">
        <v>5</v>
      </c>
      <c r="V171" s="63"/>
      <c r="W171" s="63"/>
      <c r="X171" s="65"/>
      <c r="Y171" s="65"/>
      <c r="Z171" s="164" t="s">
        <v>619</v>
      </c>
      <c r="AA171" s="105" t="s">
        <v>499</v>
      </c>
      <c r="AB171" s="105">
        <v>2</v>
      </c>
      <c r="AC171" s="65"/>
      <c r="AD171" s="65"/>
      <c r="AE171" s="62" t="s">
        <v>553</v>
      </c>
      <c r="AF171" s="62">
        <v>8</v>
      </c>
      <c r="AG171" s="69" t="s">
        <v>406</v>
      </c>
      <c r="AH171" s="69" t="s">
        <v>406</v>
      </c>
      <c r="AI171" s="69" t="s">
        <v>406</v>
      </c>
      <c r="AJ171" s="69" t="s">
        <v>406</v>
      </c>
      <c r="AK171" s="107" t="s">
        <v>707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ht="47.25" x14ac:dyDescent="0.25">
      <c r="A172" s="66" t="s">
        <v>733</v>
      </c>
      <c r="B172" s="62">
        <v>159</v>
      </c>
      <c r="C172" s="142" t="s">
        <v>887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69"/>
      <c r="Q172" s="69"/>
      <c r="R172" s="69"/>
      <c r="S172" s="62"/>
      <c r="T172" s="64" t="s">
        <v>366</v>
      </c>
      <c r="U172" s="69">
        <v>5</v>
      </c>
      <c r="V172" s="63"/>
      <c r="W172" s="63"/>
      <c r="X172" s="65"/>
      <c r="Y172" s="65"/>
      <c r="Z172" s="62" t="s">
        <v>621</v>
      </c>
      <c r="AA172" s="69">
        <v>4</v>
      </c>
      <c r="AB172" s="69">
        <v>4</v>
      </c>
      <c r="AC172" s="65"/>
      <c r="AD172" s="65"/>
      <c r="AE172" s="62" t="s">
        <v>552</v>
      </c>
      <c r="AF172" s="62">
        <v>13</v>
      </c>
      <c r="AG172" s="62" t="s">
        <v>403</v>
      </c>
      <c r="AH172" s="62">
        <v>1</v>
      </c>
      <c r="AI172" s="62" t="s">
        <v>403</v>
      </c>
      <c r="AJ172" s="62">
        <v>1</v>
      </c>
      <c r="AK172" s="107" t="s">
        <v>708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47.25" x14ac:dyDescent="0.25">
      <c r="A173" s="66" t="s">
        <v>733</v>
      </c>
      <c r="B173" s="62">
        <v>160</v>
      </c>
      <c r="C173" s="142" t="s">
        <v>888</v>
      </c>
      <c r="D173" s="63">
        <v>23</v>
      </c>
      <c r="E173" s="64" t="s">
        <v>367</v>
      </c>
      <c r="F173" s="63">
        <v>9</v>
      </c>
      <c r="G173" s="16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69" t="s">
        <v>406</v>
      </c>
      <c r="M173" s="69" t="s">
        <v>406</v>
      </c>
      <c r="N173" s="64" t="s">
        <v>367</v>
      </c>
      <c r="O173" s="63">
        <v>9</v>
      </c>
      <c r="P173" s="69"/>
      <c r="Q173" s="69"/>
      <c r="R173" s="69"/>
      <c r="S173" s="62"/>
      <c r="T173" s="64" t="s">
        <v>367</v>
      </c>
      <c r="U173" s="69">
        <v>7</v>
      </c>
      <c r="V173" s="63"/>
      <c r="W173" s="63"/>
      <c r="X173" s="65"/>
      <c r="Y173" s="65"/>
      <c r="Z173" s="164" t="s">
        <v>619</v>
      </c>
      <c r="AA173" s="105" t="s">
        <v>499</v>
      </c>
      <c r="AB173" s="105">
        <v>2</v>
      </c>
      <c r="AC173" s="65"/>
      <c r="AD173" s="65"/>
      <c r="AE173" s="62" t="s">
        <v>554</v>
      </c>
      <c r="AF173" s="62">
        <v>14</v>
      </c>
      <c r="AG173" s="69" t="s">
        <v>406</v>
      </c>
      <c r="AH173" s="69" t="s">
        <v>406</v>
      </c>
      <c r="AI173" s="69" t="s">
        <v>406</v>
      </c>
      <c r="AJ173" s="69" t="s">
        <v>406</v>
      </c>
      <c r="AK173" s="107" t="s">
        <v>709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63" x14ac:dyDescent="0.25">
      <c r="A174" s="66" t="s">
        <v>733</v>
      </c>
      <c r="B174" s="62">
        <v>161</v>
      </c>
      <c r="C174" s="142" t="s">
        <v>889</v>
      </c>
      <c r="D174" s="63">
        <v>22</v>
      </c>
      <c r="E174" s="64" t="s">
        <v>368</v>
      </c>
      <c r="F174" s="63">
        <v>10</v>
      </c>
      <c r="G174" s="16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69" t="s">
        <v>406</v>
      </c>
      <c r="M174" s="69" t="s">
        <v>406</v>
      </c>
      <c r="N174" s="64" t="s">
        <v>368</v>
      </c>
      <c r="O174" s="63">
        <v>10</v>
      </c>
      <c r="P174" s="69"/>
      <c r="Q174" s="69"/>
      <c r="R174" s="69"/>
      <c r="S174" s="62"/>
      <c r="T174" s="64" t="s">
        <v>368</v>
      </c>
      <c r="U174" s="69">
        <v>10</v>
      </c>
      <c r="V174" s="63"/>
      <c r="W174" s="63"/>
      <c r="X174" s="65"/>
      <c r="Y174" s="65"/>
      <c r="Z174" s="164" t="s">
        <v>619</v>
      </c>
      <c r="AA174" s="105" t="s">
        <v>504</v>
      </c>
      <c r="AB174" s="105">
        <v>3</v>
      </c>
      <c r="AC174" s="65"/>
      <c r="AD174" s="65"/>
      <c r="AE174" s="62" t="s">
        <v>555</v>
      </c>
      <c r="AF174" s="62">
        <v>12</v>
      </c>
      <c r="AG174" s="69" t="s">
        <v>406</v>
      </c>
      <c r="AH174" s="69" t="s">
        <v>406</v>
      </c>
      <c r="AI174" s="69" t="s">
        <v>406</v>
      </c>
      <c r="AJ174" s="69" t="s">
        <v>406</v>
      </c>
      <c r="AK174" s="107" t="s">
        <v>979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ht="47.25" x14ac:dyDescent="0.25">
      <c r="A175" s="66" t="s">
        <v>733</v>
      </c>
      <c r="B175" s="62">
        <v>162</v>
      </c>
      <c r="C175" s="142" t="s">
        <v>890</v>
      </c>
      <c r="D175" s="63">
        <v>21</v>
      </c>
      <c r="E175" s="64" t="s">
        <v>369</v>
      </c>
      <c r="F175" s="63">
        <v>5</v>
      </c>
      <c r="G175" s="16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69" t="s">
        <v>406</v>
      </c>
      <c r="M175" s="69" t="s">
        <v>406</v>
      </c>
      <c r="N175" s="64" t="s">
        <v>369</v>
      </c>
      <c r="O175" s="63">
        <v>5</v>
      </c>
      <c r="P175" s="69"/>
      <c r="Q175" s="69"/>
      <c r="R175" s="69"/>
      <c r="S175" s="62"/>
      <c r="T175" s="64" t="s">
        <v>369</v>
      </c>
      <c r="U175" s="69">
        <v>2</v>
      </c>
      <c r="V175" s="63"/>
      <c r="W175" s="63"/>
      <c r="X175" s="65"/>
      <c r="Y175" s="65"/>
      <c r="Z175" s="164" t="s">
        <v>618</v>
      </c>
      <c r="AA175" s="69">
        <v>1</v>
      </c>
      <c r="AB175" s="69">
        <v>1</v>
      </c>
      <c r="AC175" s="65"/>
      <c r="AD175" s="65"/>
      <c r="AE175" s="62" t="s">
        <v>556</v>
      </c>
      <c r="AF175" s="62">
        <v>16</v>
      </c>
      <c r="AG175" s="69" t="s">
        <v>406</v>
      </c>
      <c r="AH175" s="69" t="s">
        <v>406</v>
      </c>
      <c r="AI175" s="69" t="s">
        <v>406</v>
      </c>
      <c r="AJ175" s="69" t="s">
        <v>406</v>
      </c>
      <c r="AK175" s="107" t="s">
        <v>710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47.25" x14ac:dyDescent="0.25">
      <c r="A176" s="66" t="s">
        <v>733</v>
      </c>
      <c r="B176" s="62">
        <v>163</v>
      </c>
      <c r="C176" s="141" t="s">
        <v>891</v>
      </c>
      <c r="D176" s="63">
        <v>22</v>
      </c>
      <c r="E176" s="64" t="s">
        <v>370</v>
      </c>
      <c r="F176" s="63">
        <v>9</v>
      </c>
      <c r="G176" s="16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69" t="s">
        <v>406</v>
      </c>
      <c r="M176" s="69" t="s">
        <v>406</v>
      </c>
      <c r="N176" s="64" t="s">
        <v>370</v>
      </c>
      <c r="O176" s="63">
        <v>9</v>
      </c>
      <c r="P176" s="69"/>
      <c r="Q176" s="69"/>
      <c r="R176" s="69"/>
      <c r="S176" s="62"/>
      <c r="T176" s="64" t="s">
        <v>370</v>
      </c>
      <c r="U176" s="69">
        <v>9</v>
      </c>
      <c r="V176" s="63"/>
      <c r="W176" s="63"/>
      <c r="X176" s="65"/>
      <c r="Y176" s="65"/>
      <c r="Z176" s="164" t="s">
        <v>619</v>
      </c>
      <c r="AA176" s="105" t="s">
        <v>504</v>
      </c>
      <c r="AB176" s="105">
        <v>3</v>
      </c>
      <c r="AC176" s="65"/>
      <c r="AD176" s="65"/>
      <c r="AE176" s="62" t="s">
        <v>557</v>
      </c>
      <c r="AF176" s="62">
        <v>13</v>
      </c>
      <c r="AG176" s="69" t="s">
        <v>406</v>
      </c>
      <c r="AH176" s="69" t="s">
        <v>406</v>
      </c>
      <c r="AI176" s="69" t="s">
        <v>406</v>
      </c>
      <c r="AJ176" s="69" t="s">
        <v>406</v>
      </c>
      <c r="AK176" s="107" t="s">
        <v>641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47.25" x14ac:dyDescent="0.25">
      <c r="A177" s="66" t="s">
        <v>734</v>
      </c>
      <c r="B177" s="62">
        <v>164</v>
      </c>
      <c r="C177" s="141" t="s">
        <v>892</v>
      </c>
      <c r="D177" s="63">
        <v>12</v>
      </c>
      <c r="E177" s="64" t="s">
        <v>371</v>
      </c>
      <c r="F177" s="63">
        <v>4</v>
      </c>
      <c r="G177" s="16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69" t="s">
        <v>406</v>
      </c>
      <c r="M177" s="69" t="s">
        <v>406</v>
      </c>
      <c r="N177" s="64" t="s">
        <v>371</v>
      </c>
      <c r="O177" s="63">
        <v>4</v>
      </c>
      <c r="P177" s="69"/>
      <c r="Q177" s="69"/>
      <c r="R177" s="69"/>
      <c r="S177" s="62"/>
      <c r="T177" s="64" t="s">
        <v>371</v>
      </c>
      <c r="U177" s="69">
        <v>3</v>
      </c>
      <c r="V177" s="63"/>
      <c r="W177" s="63"/>
      <c r="X177" s="65"/>
      <c r="Y177" s="65"/>
      <c r="Z177" s="164" t="s">
        <v>619</v>
      </c>
      <c r="AA177" s="105" t="s">
        <v>499</v>
      </c>
      <c r="AB177" s="105">
        <v>2</v>
      </c>
      <c r="AC177" s="65"/>
      <c r="AD177" s="65"/>
      <c r="AE177" s="62" t="s">
        <v>558</v>
      </c>
      <c r="AF177" s="62">
        <v>8</v>
      </c>
      <c r="AG177" s="69" t="s">
        <v>406</v>
      </c>
      <c r="AH177" s="69" t="s">
        <v>406</v>
      </c>
      <c r="AI177" s="69" t="s">
        <v>406</v>
      </c>
      <c r="AJ177" s="69" t="s">
        <v>406</v>
      </c>
      <c r="AK177" s="107" t="s">
        <v>711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ht="47.25" x14ac:dyDescent="0.25">
      <c r="A178" s="66" t="s">
        <v>732</v>
      </c>
      <c r="B178" s="62">
        <v>165</v>
      </c>
      <c r="C178" s="141" t="s">
        <v>893</v>
      </c>
      <c r="D178" s="63">
        <v>3</v>
      </c>
      <c r="E178" s="64" t="s">
        <v>372</v>
      </c>
      <c r="F178" s="63">
        <v>1</v>
      </c>
      <c r="G178" s="62" t="s">
        <v>406</v>
      </c>
      <c r="H178" s="69">
        <v>0</v>
      </c>
      <c r="I178" s="69">
        <v>0</v>
      </c>
      <c r="J178" s="62" t="s">
        <v>559</v>
      </c>
      <c r="K178" s="69">
        <v>2</v>
      </c>
      <c r="L178" s="69" t="s">
        <v>406</v>
      </c>
      <c r="M178" s="69" t="s">
        <v>406</v>
      </c>
      <c r="N178" s="64" t="s">
        <v>372</v>
      </c>
      <c r="O178" s="63">
        <v>1</v>
      </c>
      <c r="P178" s="69"/>
      <c r="Q178" s="69"/>
      <c r="R178" s="69"/>
      <c r="S178" s="62"/>
      <c r="T178" s="64" t="s">
        <v>372</v>
      </c>
      <c r="U178" s="69">
        <v>1</v>
      </c>
      <c r="V178" s="63"/>
      <c r="W178" s="63"/>
      <c r="X178" s="65"/>
      <c r="Y178" s="65"/>
      <c r="Z178" s="62" t="s">
        <v>406</v>
      </c>
      <c r="AA178" s="69">
        <v>0</v>
      </c>
      <c r="AB178" s="69">
        <v>0</v>
      </c>
      <c r="AC178" s="65"/>
      <c r="AD178" s="65"/>
      <c r="AE178" s="62" t="s">
        <v>559</v>
      </c>
      <c r="AF178" s="62">
        <v>2</v>
      </c>
      <c r="AG178" s="69" t="s">
        <v>406</v>
      </c>
      <c r="AH178" s="69" t="s">
        <v>406</v>
      </c>
      <c r="AI178" s="69" t="s">
        <v>406</v>
      </c>
      <c r="AJ178" s="69" t="s">
        <v>406</v>
      </c>
      <c r="AK178" s="107" t="s">
        <v>641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ht="47.25" x14ac:dyDescent="0.25">
      <c r="A179" s="66" t="s">
        <v>732</v>
      </c>
      <c r="B179" s="62">
        <v>166</v>
      </c>
      <c r="C179" s="141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69" t="s">
        <v>406</v>
      </c>
      <c r="M179" s="69" t="s">
        <v>406</v>
      </c>
      <c r="N179" s="64" t="s">
        <v>373</v>
      </c>
      <c r="O179" s="63">
        <v>2</v>
      </c>
      <c r="P179" s="69"/>
      <c r="Q179" s="69"/>
      <c r="R179" s="69"/>
      <c r="S179" s="62"/>
      <c r="T179" s="64" t="s">
        <v>373</v>
      </c>
      <c r="U179" s="69">
        <v>1</v>
      </c>
      <c r="V179" s="63"/>
      <c r="W179" s="63"/>
      <c r="X179" s="65"/>
      <c r="Y179" s="65"/>
      <c r="Z179" s="62" t="s">
        <v>618</v>
      </c>
      <c r="AA179" s="69">
        <v>1</v>
      </c>
      <c r="AB179" s="69">
        <v>1</v>
      </c>
      <c r="AC179" s="65"/>
      <c r="AD179" s="65"/>
      <c r="AE179" s="62" t="s">
        <v>560</v>
      </c>
      <c r="AF179" s="62">
        <v>4</v>
      </c>
      <c r="AG179" s="69" t="s">
        <v>406</v>
      </c>
      <c r="AH179" s="69" t="s">
        <v>406</v>
      </c>
      <c r="AI179" s="69" t="s">
        <v>406</v>
      </c>
      <c r="AJ179" s="69" t="s">
        <v>406</v>
      </c>
      <c r="AK179" s="107" t="s">
        <v>683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47.25" x14ac:dyDescent="0.25">
      <c r="A180" s="66" t="s">
        <v>733</v>
      </c>
      <c r="B180" s="62">
        <v>167</v>
      </c>
      <c r="C180" s="141" t="s">
        <v>894</v>
      </c>
      <c r="D180" s="63">
        <v>32</v>
      </c>
      <c r="E180" s="64" t="s">
        <v>374</v>
      </c>
      <c r="F180" s="63">
        <v>15</v>
      </c>
      <c r="G180" s="16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69" t="s">
        <v>406</v>
      </c>
      <c r="M180" s="69" t="s">
        <v>406</v>
      </c>
      <c r="N180" s="64" t="s">
        <v>374</v>
      </c>
      <c r="O180" s="63">
        <v>15</v>
      </c>
      <c r="P180" s="69"/>
      <c r="Q180" s="69"/>
      <c r="R180" s="69"/>
      <c r="S180" s="62"/>
      <c r="T180" s="64" t="s">
        <v>374</v>
      </c>
      <c r="U180" s="69">
        <v>10</v>
      </c>
      <c r="V180" s="63"/>
      <c r="W180" s="63"/>
      <c r="X180" s="65"/>
      <c r="Y180" s="65"/>
      <c r="Z180" s="164" t="s">
        <v>619</v>
      </c>
      <c r="AA180" s="105" t="s">
        <v>684</v>
      </c>
      <c r="AB180" s="105">
        <v>4</v>
      </c>
      <c r="AC180" s="65"/>
      <c r="AD180" s="65"/>
      <c r="AE180" s="62" t="s">
        <v>561</v>
      </c>
      <c r="AF180" s="62">
        <v>17</v>
      </c>
      <c r="AG180" s="69" t="s">
        <v>406</v>
      </c>
      <c r="AH180" s="69" t="s">
        <v>406</v>
      </c>
      <c r="AI180" s="69" t="s">
        <v>406</v>
      </c>
      <c r="AJ180" s="69" t="s">
        <v>406</v>
      </c>
      <c r="AK180" s="107" t="s">
        <v>712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47.25" x14ac:dyDescent="0.25">
      <c r="A181" s="66" t="s">
        <v>733</v>
      </c>
      <c r="B181" s="62">
        <v>168</v>
      </c>
      <c r="C181" s="141" t="s">
        <v>895</v>
      </c>
      <c r="D181" s="63">
        <v>31</v>
      </c>
      <c r="E181" s="64" t="s">
        <v>375</v>
      </c>
      <c r="F181" s="63">
        <v>13</v>
      </c>
      <c r="G181" s="16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69" t="s">
        <v>406</v>
      </c>
      <c r="M181" s="69" t="s">
        <v>406</v>
      </c>
      <c r="N181" s="64" t="s">
        <v>375</v>
      </c>
      <c r="O181" s="63">
        <v>13</v>
      </c>
      <c r="P181" s="69"/>
      <c r="Q181" s="69"/>
      <c r="R181" s="69"/>
      <c r="S181" s="62"/>
      <c r="T181" s="64" t="s">
        <v>375</v>
      </c>
      <c r="U181" s="69">
        <v>8</v>
      </c>
      <c r="V181" s="63"/>
      <c r="W181" s="63"/>
      <c r="X181" s="65"/>
      <c r="Y181" s="65"/>
      <c r="Z181" s="164" t="s">
        <v>619</v>
      </c>
      <c r="AA181" s="105" t="s">
        <v>688</v>
      </c>
      <c r="AB181" s="105">
        <v>5</v>
      </c>
      <c r="AC181" s="65"/>
      <c r="AD181" s="65"/>
      <c r="AE181" s="62" t="s">
        <v>562</v>
      </c>
      <c r="AF181" s="62">
        <v>18</v>
      </c>
      <c r="AG181" s="69" t="s">
        <v>406</v>
      </c>
      <c r="AH181" s="69" t="s">
        <v>406</v>
      </c>
      <c r="AI181" s="69" t="s">
        <v>406</v>
      </c>
      <c r="AJ181" s="69" t="s">
        <v>406</v>
      </c>
      <c r="AK181" s="107" t="s">
        <v>706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47.25" x14ac:dyDescent="0.25">
      <c r="A182" s="66" t="s">
        <v>733</v>
      </c>
      <c r="B182" s="62">
        <v>169</v>
      </c>
      <c r="C182" s="141" t="s">
        <v>896</v>
      </c>
      <c r="D182" s="63">
        <v>20</v>
      </c>
      <c r="E182" s="64" t="s">
        <v>376</v>
      </c>
      <c r="F182" s="63">
        <v>5</v>
      </c>
      <c r="G182" s="16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69" t="s">
        <v>406</v>
      </c>
      <c r="M182" s="69" t="s">
        <v>406</v>
      </c>
      <c r="N182" s="64" t="s">
        <v>376</v>
      </c>
      <c r="O182" s="63">
        <v>5</v>
      </c>
      <c r="P182" s="69"/>
      <c r="Q182" s="69"/>
      <c r="R182" s="69"/>
      <c r="S182" s="62"/>
      <c r="T182" s="64" t="s">
        <v>376</v>
      </c>
      <c r="U182" s="69">
        <v>4</v>
      </c>
      <c r="V182" s="63"/>
      <c r="W182" s="63"/>
      <c r="X182" s="65"/>
      <c r="Y182" s="65"/>
      <c r="Z182" s="164" t="s">
        <v>619</v>
      </c>
      <c r="AA182" s="105" t="s">
        <v>504</v>
      </c>
      <c r="AB182" s="105">
        <v>3</v>
      </c>
      <c r="AC182" s="65"/>
      <c r="AD182" s="65"/>
      <c r="AE182" s="62" t="s">
        <v>563</v>
      </c>
      <c r="AF182" s="62">
        <v>15</v>
      </c>
      <c r="AG182" s="69" t="s">
        <v>406</v>
      </c>
      <c r="AH182" s="69" t="s">
        <v>406</v>
      </c>
      <c r="AI182" s="69" t="s">
        <v>406</v>
      </c>
      <c r="AJ182" s="69" t="s">
        <v>406</v>
      </c>
      <c r="AK182" s="107" t="s">
        <v>713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47.25" x14ac:dyDescent="0.25">
      <c r="A183" s="66" t="s">
        <v>733</v>
      </c>
      <c r="B183" s="62">
        <v>170</v>
      </c>
      <c r="C183" s="141" t="s">
        <v>897</v>
      </c>
      <c r="D183" s="63">
        <v>29</v>
      </c>
      <c r="E183" s="64" t="s">
        <v>377</v>
      </c>
      <c r="F183" s="63">
        <v>12</v>
      </c>
      <c r="G183" s="16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69" t="s">
        <v>406</v>
      </c>
      <c r="M183" s="69" t="s">
        <v>406</v>
      </c>
      <c r="N183" s="64" t="s">
        <v>377</v>
      </c>
      <c r="O183" s="63">
        <v>12</v>
      </c>
      <c r="P183" s="69"/>
      <c r="Q183" s="69"/>
      <c r="R183" s="69"/>
      <c r="S183" s="62"/>
      <c r="T183" s="64" t="s">
        <v>377</v>
      </c>
      <c r="U183" s="69">
        <v>12</v>
      </c>
      <c r="V183" s="63"/>
      <c r="W183" s="63"/>
      <c r="X183" s="65"/>
      <c r="Y183" s="65"/>
      <c r="Z183" s="164" t="s">
        <v>619</v>
      </c>
      <c r="AA183" s="105" t="s">
        <v>697</v>
      </c>
      <c r="AB183" s="105">
        <v>7</v>
      </c>
      <c r="AC183" s="65"/>
      <c r="AD183" s="65"/>
      <c r="AE183" s="62" t="s">
        <v>564</v>
      </c>
      <c r="AF183" s="62">
        <v>17</v>
      </c>
      <c r="AG183" s="69" t="s">
        <v>406</v>
      </c>
      <c r="AH183" s="69" t="s">
        <v>406</v>
      </c>
      <c r="AI183" s="69" t="s">
        <v>406</v>
      </c>
      <c r="AJ183" s="69" t="s">
        <v>406</v>
      </c>
      <c r="AK183" s="107" t="s">
        <v>641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47.25" x14ac:dyDescent="0.25">
      <c r="A184" s="66" t="s">
        <v>733</v>
      </c>
      <c r="B184" s="62">
        <v>171</v>
      </c>
      <c r="C184" s="141" t="s">
        <v>898</v>
      </c>
      <c r="D184" s="63">
        <v>36</v>
      </c>
      <c r="E184" s="64" t="s">
        <v>378</v>
      </c>
      <c r="F184" s="63">
        <v>20</v>
      </c>
      <c r="G184" s="16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69" t="s">
        <v>406</v>
      </c>
      <c r="M184" s="69" t="s">
        <v>406</v>
      </c>
      <c r="N184" s="64" t="s">
        <v>378</v>
      </c>
      <c r="O184" s="63">
        <v>20</v>
      </c>
      <c r="P184" s="69"/>
      <c r="Q184" s="69"/>
      <c r="R184" s="69"/>
      <c r="S184" s="62"/>
      <c r="T184" s="64" t="s">
        <v>378</v>
      </c>
      <c r="U184" s="69">
        <v>20</v>
      </c>
      <c r="V184" s="63"/>
      <c r="W184" s="63"/>
      <c r="X184" s="65"/>
      <c r="Y184" s="65"/>
      <c r="Z184" s="164" t="s">
        <v>619</v>
      </c>
      <c r="AA184" s="105" t="s">
        <v>697</v>
      </c>
      <c r="AB184" s="105">
        <v>7</v>
      </c>
      <c r="AC184" s="65"/>
      <c r="AD184" s="65"/>
      <c r="AE184" s="62" t="s">
        <v>565</v>
      </c>
      <c r="AF184" s="62">
        <v>16</v>
      </c>
      <c r="AG184" s="69" t="s">
        <v>406</v>
      </c>
      <c r="AH184" s="69" t="s">
        <v>406</v>
      </c>
      <c r="AI184" s="69" t="s">
        <v>406</v>
      </c>
      <c r="AJ184" s="69" t="s">
        <v>406</v>
      </c>
      <c r="AK184" s="107" t="s">
        <v>641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ht="47.25" x14ac:dyDescent="0.25">
      <c r="A185" s="66" t="s">
        <v>734</v>
      </c>
      <c r="B185" s="62">
        <v>172</v>
      </c>
      <c r="C185" s="141" t="s">
        <v>899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69" t="s">
        <v>406</v>
      </c>
      <c r="M185" s="69" t="s">
        <v>406</v>
      </c>
      <c r="N185" s="64" t="s">
        <v>379</v>
      </c>
      <c r="O185" s="63">
        <v>8</v>
      </c>
      <c r="P185" s="69"/>
      <c r="Q185" s="69"/>
      <c r="R185" s="69"/>
      <c r="S185" s="62"/>
      <c r="T185" s="64" t="s">
        <v>379</v>
      </c>
      <c r="U185" s="69">
        <v>4</v>
      </c>
      <c r="V185" s="63"/>
      <c r="W185" s="63"/>
      <c r="X185" s="65"/>
      <c r="Y185" s="65"/>
      <c r="Z185" s="62" t="s">
        <v>621</v>
      </c>
      <c r="AA185" s="69">
        <v>1</v>
      </c>
      <c r="AB185" s="69">
        <v>1</v>
      </c>
      <c r="AC185" s="65"/>
      <c r="AD185" s="65"/>
      <c r="AE185" s="62" t="s">
        <v>566</v>
      </c>
      <c r="AF185" s="62">
        <v>7</v>
      </c>
      <c r="AG185" s="69" t="s">
        <v>406</v>
      </c>
      <c r="AH185" s="69" t="s">
        <v>406</v>
      </c>
      <c r="AI185" s="69" t="s">
        <v>406</v>
      </c>
      <c r="AJ185" s="69" t="s">
        <v>406</v>
      </c>
      <c r="AK185" s="107" t="s">
        <v>714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ht="47.25" x14ac:dyDescent="0.25">
      <c r="A186" s="66" t="s">
        <v>732</v>
      </c>
      <c r="B186" s="62">
        <v>173</v>
      </c>
      <c r="C186" s="141" t="s">
        <v>310</v>
      </c>
      <c r="D186" s="63">
        <v>5</v>
      </c>
      <c r="E186" s="64" t="s">
        <v>380</v>
      </c>
      <c r="F186" s="63">
        <v>1</v>
      </c>
      <c r="G186" s="62" t="s">
        <v>406</v>
      </c>
      <c r="H186" s="69">
        <v>0</v>
      </c>
      <c r="I186" s="69">
        <v>0</v>
      </c>
      <c r="J186" s="62" t="s">
        <v>567</v>
      </c>
      <c r="K186" s="69">
        <v>4</v>
      </c>
      <c r="L186" s="69" t="s">
        <v>406</v>
      </c>
      <c r="M186" s="69" t="s">
        <v>406</v>
      </c>
      <c r="N186" s="64" t="s">
        <v>380</v>
      </c>
      <c r="O186" s="63">
        <v>1</v>
      </c>
      <c r="P186" s="69"/>
      <c r="Q186" s="69"/>
      <c r="R186" s="69"/>
      <c r="S186" s="62"/>
      <c r="T186" s="64" t="s">
        <v>380</v>
      </c>
      <c r="U186" s="69">
        <v>1</v>
      </c>
      <c r="V186" s="63"/>
      <c r="W186" s="63"/>
      <c r="X186" s="65"/>
      <c r="Y186" s="65"/>
      <c r="Z186" s="62" t="s">
        <v>406</v>
      </c>
      <c r="AA186" s="69">
        <v>0</v>
      </c>
      <c r="AB186" s="69">
        <v>0</v>
      </c>
      <c r="AC186" s="65"/>
      <c r="AD186" s="65"/>
      <c r="AE186" s="62" t="s">
        <v>567</v>
      </c>
      <c r="AF186" s="62">
        <v>4</v>
      </c>
      <c r="AG186" s="69" t="s">
        <v>406</v>
      </c>
      <c r="AH186" s="69" t="s">
        <v>406</v>
      </c>
      <c r="AI186" s="69" t="s">
        <v>406</v>
      </c>
      <c r="AJ186" s="69" t="s">
        <v>406</v>
      </c>
      <c r="AK186" s="107" t="s">
        <v>641</v>
      </c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  <c r="BH186" s="123"/>
      <c r="BI186" s="123"/>
      <c r="BJ186" s="123"/>
      <c r="BK186" s="123"/>
      <c r="BL186" s="123"/>
      <c r="BM186" s="123"/>
      <c r="BN186" s="123"/>
      <c r="BO186" s="123"/>
      <c r="BP186" s="123"/>
      <c r="BQ186" s="123"/>
      <c r="BR186" s="123"/>
      <c r="BS186" s="123"/>
      <c r="BT186" s="123"/>
      <c r="BU186" s="123"/>
      <c r="BV186" s="123"/>
      <c r="BW186" s="123"/>
      <c r="BX186" s="123"/>
      <c r="BY186" s="123"/>
      <c r="BZ186" s="123"/>
      <c r="CA186" s="123"/>
      <c r="CB186" s="123"/>
      <c r="CC186" s="123"/>
      <c r="CD186" s="123"/>
      <c r="CE186" s="123"/>
      <c r="CF186" s="123"/>
      <c r="CG186" s="123"/>
      <c r="CH186" s="123"/>
      <c r="CI186" s="123"/>
      <c r="CJ186" s="123"/>
      <c r="CK186" s="123"/>
      <c r="CL186" s="123"/>
      <c r="CM186" s="123"/>
      <c r="CN186" s="123"/>
      <c r="CO186" s="123"/>
      <c r="CP186" s="123"/>
      <c r="CQ186" s="123"/>
      <c r="CR186" s="123"/>
      <c r="CS186" s="123"/>
      <c r="CT186" s="123"/>
      <c r="CU186" s="123"/>
      <c r="CV186" s="123"/>
      <c r="CW186" s="123"/>
      <c r="CX186" s="123"/>
      <c r="CY186" s="123"/>
      <c r="CZ186" s="123"/>
      <c r="DA186" s="123"/>
      <c r="DB186" s="123"/>
      <c r="DC186" s="123"/>
      <c r="DD186" s="123"/>
      <c r="DE186" s="123"/>
      <c r="DF186" s="123"/>
      <c r="DG186" s="123"/>
      <c r="DH186" s="123"/>
      <c r="DI186" s="123"/>
      <c r="DJ186" s="123"/>
      <c r="DK186" s="123"/>
      <c r="DL186" s="123"/>
      <c r="DM186" s="123"/>
      <c r="DN186" s="123"/>
      <c r="DO186" s="123"/>
      <c r="DP186" s="123"/>
      <c r="DQ186" s="123"/>
      <c r="DR186" s="123"/>
      <c r="DS186" s="123"/>
      <c r="DT186" s="123"/>
      <c r="DU186" s="123"/>
      <c r="DV186" s="123"/>
    </row>
    <row r="187" spans="1:126" ht="47.25" x14ac:dyDescent="0.25">
      <c r="A187" s="66" t="s">
        <v>732</v>
      </c>
      <c r="B187" s="62">
        <v>174</v>
      </c>
      <c r="C187" s="141" t="s">
        <v>10</v>
      </c>
      <c r="D187" s="63">
        <v>9</v>
      </c>
      <c r="E187" s="64" t="s">
        <v>381</v>
      </c>
      <c r="F187" s="63">
        <v>2</v>
      </c>
      <c r="G187" s="62" t="s">
        <v>406</v>
      </c>
      <c r="H187" s="69">
        <v>0</v>
      </c>
      <c r="I187" s="69">
        <v>0</v>
      </c>
      <c r="J187" s="62" t="s">
        <v>568</v>
      </c>
      <c r="K187" s="69">
        <v>7</v>
      </c>
      <c r="L187" s="69" t="s">
        <v>406</v>
      </c>
      <c r="M187" s="69" t="s">
        <v>406</v>
      </c>
      <c r="N187" s="64" t="s">
        <v>381</v>
      </c>
      <c r="O187" s="63">
        <v>2</v>
      </c>
      <c r="P187" s="69"/>
      <c r="Q187" s="69"/>
      <c r="R187" s="69"/>
      <c r="S187" s="62"/>
      <c r="T187" s="64" t="s">
        <v>381</v>
      </c>
      <c r="U187" s="69">
        <v>2</v>
      </c>
      <c r="V187" s="63"/>
      <c r="W187" s="63"/>
      <c r="X187" s="65"/>
      <c r="Y187" s="65"/>
      <c r="Z187" s="62" t="s">
        <v>406</v>
      </c>
      <c r="AA187" s="69">
        <v>0</v>
      </c>
      <c r="AB187" s="69">
        <v>0</v>
      </c>
      <c r="AC187" s="65"/>
      <c r="AD187" s="65"/>
      <c r="AE187" s="62" t="s">
        <v>568</v>
      </c>
      <c r="AF187" s="62">
        <v>7</v>
      </c>
      <c r="AG187" s="69" t="s">
        <v>406</v>
      </c>
      <c r="AH187" s="69" t="s">
        <v>406</v>
      </c>
      <c r="AI187" s="69" t="s">
        <v>406</v>
      </c>
      <c r="AJ187" s="69" t="s">
        <v>406</v>
      </c>
      <c r="AK187" s="107" t="s">
        <v>641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ht="47.25" x14ac:dyDescent="0.25">
      <c r="A188" s="66" t="s">
        <v>733</v>
      </c>
      <c r="B188" s="62">
        <v>175</v>
      </c>
      <c r="C188" s="141" t="s">
        <v>900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69"/>
      <c r="Q188" s="69"/>
      <c r="R188" s="69"/>
      <c r="S188" s="62"/>
      <c r="T188" s="64" t="s">
        <v>382</v>
      </c>
      <c r="U188" s="69">
        <v>13</v>
      </c>
      <c r="V188" s="63"/>
      <c r="W188" s="63"/>
      <c r="X188" s="65"/>
      <c r="Y188" s="65"/>
      <c r="Z188" s="62" t="s">
        <v>618</v>
      </c>
      <c r="AA188" s="69">
        <v>1</v>
      </c>
      <c r="AB188" s="69">
        <v>1</v>
      </c>
      <c r="AC188" s="65"/>
      <c r="AD188" s="65"/>
      <c r="AE188" s="62" t="s">
        <v>569</v>
      </c>
      <c r="AF188" s="62">
        <v>12</v>
      </c>
      <c r="AG188" s="62" t="s">
        <v>616</v>
      </c>
      <c r="AH188" s="65">
        <v>1</v>
      </c>
      <c r="AI188" s="62" t="s">
        <v>616</v>
      </c>
      <c r="AJ188" s="65">
        <v>1</v>
      </c>
      <c r="AK188" s="107" t="s">
        <v>641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78.75" x14ac:dyDescent="0.25">
      <c r="A189" s="66" t="s">
        <v>733</v>
      </c>
      <c r="B189" s="62">
        <v>176</v>
      </c>
      <c r="C189" s="141" t="s">
        <v>901</v>
      </c>
      <c r="D189" s="63">
        <v>50</v>
      </c>
      <c r="E189" s="64" t="s">
        <v>383</v>
      </c>
      <c r="F189" s="63">
        <v>30</v>
      </c>
      <c r="G189" s="16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64" t="s">
        <v>404</v>
      </c>
      <c r="M189" s="62" t="s">
        <v>615</v>
      </c>
      <c r="N189" s="64" t="s">
        <v>383</v>
      </c>
      <c r="O189" s="63">
        <v>30</v>
      </c>
      <c r="P189" s="69"/>
      <c r="Q189" s="69"/>
      <c r="R189" s="69"/>
      <c r="S189" s="62"/>
      <c r="T189" s="64" t="s">
        <v>383</v>
      </c>
      <c r="U189" s="69">
        <v>24</v>
      </c>
      <c r="V189" s="63"/>
      <c r="W189" s="63"/>
      <c r="X189" s="65"/>
      <c r="Y189" s="65"/>
      <c r="Z189" s="164" t="s">
        <v>619</v>
      </c>
      <c r="AA189" s="105" t="s">
        <v>700</v>
      </c>
      <c r="AB189" s="105">
        <v>6</v>
      </c>
      <c r="AC189" s="65"/>
      <c r="AD189" s="65"/>
      <c r="AE189" s="62" t="s">
        <v>570</v>
      </c>
      <c r="AF189" s="62">
        <v>19</v>
      </c>
      <c r="AG189" s="164" t="s">
        <v>404</v>
      </c>
      <c r="AH189" s="62" t="s">
        <v>615</v>
      </c>
      <c r="AI189" s="164" t="s">
        <v>404</v>
      </c>
      <c r="AJ189" s="62" t="s">
        <v>615</v>
      </c>
      <c r="AK189" s="107" t="s">
        <v>924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47.25" x14ac:dyDescent="0.25">
      <c r="A190" s="66" t="s">
        <v>733</v>
      </c>
      <c r="B190" s="62">
        <v>177</v>
      </c>
      <c r="C190" s="141" t="s">
        <v>902</v>
      </c>
      <c r="D190" s="63">
        <v>32</v>
      </c>
      <c r="E190" s="64" t="s">
        <v>384</v>
      </c>
      <c r="F190" s="63">
        <v>8</v>
      </c>
      <c r="G190" s="16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69" t="s">
        <v>406</v>
      </c>
      <c r="M190" s="69" t="s">
        <v>406</v>
      </c>
      <c r="N190" s="64" t="s">
        <v>384</v>
      </c>
      <c r="O190" s="63">
        <v>8</v>
      </c>
      <c r="P190" s="69"/>
      <c r="Q190" s="69"/>
      <c r="R190" s="69"/>
      <c r="S190" s="62"/>
      <c r="T190" s="64" t="s">
        <v>384</v>
      </c>
      <c r="U190" s="69">
        <v>5</v>
      </c>
      <c r="V190" s="63"/>
      <c r="W190" s="63"/>
      <c r="X190" s="65"/>
      <c r="Y190" s="65"/>
      <c r="Z190" s="164" t="s">
        <v>619</v>
      </c>
      <c r="AA190" s="105" t="s">
        <v>700</v>
      </c>
      <c r="AB190" s="105">
        <v>6</v>
      </c>
      <c r="AC190" s="65"/>
      <c r="AD190" s="65"/>
      <c r="AE190" s="62" t="s">
        <v>571</v>
      </c>
      <c r="AF190" s="62">
        <v>24</v>
      </c>
      <c r="AG190" s="69" t="s">
        <v>406</v>
      </c>
      <c r="AH190" s="69" t="s">
        <v>406</v>
      </c>
      <c r="AI190" s="69" t="s">
        <v>406</v>
      </c>
      <c r="AJ190" s="69" t="s">
        <v>406</v>
      </c>
      <c r="AK190" s="107" t="s">
        <v>716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47.25" x14ac:dyDescent="0.25">
      <c r="A191" s="66" t="s">
        <v>733</v>
      </c>
      <c r="B191" s="62">
        <v>178</v>
      </c>
      <c r="C191" s="141" t="s">
        <v>903</v>
      </c>
      <c r="D191" s="63">
        <v>29</v>
      </c>
      <c r="E191" s="64" t="s">
        <v>385</v>
      </c>
      <c r="F191" s="63">
        <v>11</v>
      </c>
      <c r="G191" s="16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69" t="s">
        <v>406</v>
      </c>
      <c r="M191" s="69" t="s">
        <v>406</v>
      </c>
      <c r="N191" s="64" t="s">
        <v>385</v>
      </c>
      <c r="O191" s="63">
        <v>11</v>
      </c>
      <c r="P191" s="69"/>
      <c r="Q191" s="69"/>
      <c r="R191" s="69"/>
      <c r="S191" s="62"/>
      <c r="T191" s="64" t="s">
        <v>385</v>
      </c>
      <c r="U191" s="69">
        <v>9</v>
      </c>
      <c r="V191" s="63"/>
      <c r="W191" s="63"/>
      <c r="X191" s="65"/>
      <c r="Y191" s="65"/>
      <c r="Z191" s="164" t="s">
        <v>619</v>
      </c>
      <c r="AA191" s="105" t="s">
        <v>684</v>
      </c>
      <c r="AB191" s="105">
        <v>4</v>
      </c>
      <c r="AC191" s="65"/>
      <c r="AD191" s="65"/>
      <c r="AE191" s="62" t="s">
        <v>572</v>
      </c>
      <c r="AF191" s="62">
        <v>17</v>
      </c>
      <c r="AG191" s="69" t="s">
        <v>406</v>
      </c>
      <c r="AH191" s="69" t="s">
        <v>406</v>
      </c>
      <c r="AI191" s="69" t="s">
        <v>406</v>
      </c>
      <c r="AJ191" s="69" t="s">
        <v>406</v>
      </c>
      <c r="AK191" s="107" t="s">
        <v>717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47.25" x14ac:dyDescent="0.25">
      <c r="A192" s="66" t="s">
        <v>733</v>
      </c>
      <c r="B192" s="62">
        <v>179</v>
      </c>
      <c r="C192" s="141" t="s">
        <v>904</v>
      </c>
      <c r="D192" s="63">
        <v>38</v>
      </c>
      <c r="E192" s="64" t="s">
        <v>386</v>
      </c>
      <c r="F192" s="63">
        <v>17</v>
      </c>
      <c r="G192" s="16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69" t="s">
        <v>406</v>
      </c>
      <c r="M192" s="69" t="s">
        <v>406</v>
      </c>
      <c r="N192" s="64" t="s">
        <v>386</v>
      </c>
      <c r="O192" s="63">
        <v>17</v>
      </c>
      <c r="P192" s="69"/>
      <c r="Q192" s="69"/>
      <c r="R192" s="69"/>
      <c r="S192" s="62"/>
      <c r="T192" s="64" t="s">
        <v>386</v>
      </c>
      <c r="U192" s="69">
        <v>12</v>
      </c>
      <c r="V192" s="63"/>
      <c r="W192" s="63"/>
      <c r="X192" s="65"/>
      <c r="Y192" s="65"/>
      <c r="Z192" s="164" t="s">
        <v>619</v>
      </c>
      <c r="AA192" s="105" t="s">
        <v>688</v>
      </c>
      <c r="AB192" s="105">
        <v>5</v>
      </c>
      <c r="AC192" s="65"/>
      <c r="AD192" s="65"/>
      <c r="AE192" s="62" t="s">
        <v>573</v>
      </c>
      <c r="AF192" s="62">
        <v>21</v>
      </c>
      <c r="AG192" s="69" t="s">
        <v>406</v>
      </c>
      <c r="AH192" s="69" t="s">
        <v>406</v>
      </c>
      <c r="AI192" s="69" t="s">
        <v>406</v>
      </c>
      <c r="AJ192" s="69" t="s">
        <v>406</v>
      </c>
      <c r="AK192" s="107" t="s">
        <v>718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ht="47.25" x14ac:dyDescent="0.25">
      <c r="A193" s="66" t="s">
        <v>733</v>
      </c>
      <c r="B193" s="62">
        <v>180</v>
      </c>
      <c r="C193" s="141" t="s">
        <v>905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69"/>
      <c r="Q193" s="69"/>
      <c r="R193" s="69"/>
      <c r="S193" s="62"/>
      <c r="T193" s="64" t="s">
        <v>387</v>
      </c>
      <c r="U193" s="69">
        <v>16</v>
      </c>
      <c r="V193" s="63"/>
      <c r="W193" s="63"/>
      <c r="X193" s="65"/>
      <c r="Y193" s="65"/>
      <c r="Z193" s="62" t="s">
        <v>621</v>
      </c>
      <c r="AA193" s="69">
        <v>4</v>
      </c>
      <c r="AB193" s="69">
        <v>4</v>
      </c>
      <c r="AC193" s="65"/>
      <c r="AD193" s="65"/>
      <c r="AE193" s="62" t="s">
        <v>574</v>
      </c>
      <c r="AF193" s="62">
        <v>15</v>
      </c>
      <c r="AG193" s="62" t="s">
        <v>405</v>
      </c>
      <c r="AH193" s="62">
        <v>1</v>
      </c>
      <c r="AI193" s="62" t="s">
        <v>405</v>
      </c>
      <c r="AJ193" s="62">
        <v>1</v>
      </c>
      <c r="AK193" s="107" t="s">
        <v>719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ht="31.5" x14ac:dyDescent="0.25">
      <c r="A194" s="66" t="s">
        <v>733</v>
      </c>
      <c r="B194" s="62">
        <v>181</v>
      </c>
      <c r="C194" s="141" t="s">
        <v>906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69" t="s">
        <v>406</v>
      </c>
      <c r="M194" s="69" t="s">
        <v>406</v>
      </c>
      <c r="N194" s="64" t="s">
        <v>388</v>
      </c>
      <c r="O194" s="63">
        <v>6</v>
      </c>
      <c r="P194" s="69"/>
      <c r="Q194" s="69"/>
      <c r="R194" s="69"/>
      <c r="S194" s="62"/>
      <c r="T194" s="64" t="s">
        <v>406</v>
      </c>
      <c r="U194" s="69">
        <v>0</v>
      </c>
      <c r="V194" s="63"/>
      <c r="W194" s="63"/>
      <c r="X194" s="65"/>
      <c r="Y194" s="65"/>
      <c r="Z194" s="62" t="s">
        <v>618</v>
      </c>
      <c r="AA194" s="69">
        <v>1</v>
      </c>
      <c r="AB194" s="69">
        <v>1</v>
      </c>
      <c r="AC194" s="65"/>
      <c r="AD194" s="65"/>
      <c r="AE194" s="62" t="s">
        <v>575</v>
      </c>
      <c r="AF194" s="62">
        <v>11</v>
      </c>
      <c r="AG194" s="69" t="s">
        <v>406</v>
      </c>
      <c r="AH194" s="69" t="s">
        <v>406</v>
      </c>
      <c r="AI194" s="69" t="s">
        <v>406</v>
      </c>
      <c r="AJ194" s="69" t="s">
        <v>406</v>
      </c>
      <c r="AK194" s="165" t="s">
        <v>623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47.25" x14ac:dyDescent="0.25">
      <c r="A195" s="66" t="s">
        <v>733</v>
      </c>
      <c r="B195" s="62">
        <v>182</v>
      </c>
      <c r="C195" s="179" t="s">
        <v>907</v>
      </c>
      <c r="D195" s="63">
        <v>28</v>
      </c>
      <c r="E195" s="64" t="s">
        <v>389</v>
      </c>
      <c r="F195" s="63">
        <v>12</v>
      </c>
      <c r="G195" s="16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69" t="s">
        <v>406</v>
      </c>
      <c r="M195" s="69" t="s">
        <v>406</v>
      </c>
      <c r="N195" s="64" t="s">
        <v>389</v>
      </c>
      <c r="O195" s="63">
        <v>12</v>
      </c>
      <c r="P195" s="69"/>
      <c r="Q195" s="69"/>
      <c r="R195" s="69"/>
      <c r="S195" s="62"/>
      <c r="T195" s="64" t="s">
        <v>389</v>
      </c>
      <c r="U195" s="69">
        <v>11</v>
      </c>
      <c r="V195" s="63"/>
      <c r="W195" s="63"/>
      <c r="X195" s="65"/>
      <c r="Y195" s="65"/>
      <c r="Z195" s="164" t="s">
        <v>619</v>
      </c>
      <c r="AA195" s="105" t="s">
        <v>504</v>
      </c>
      <c r="AB195" s="105">
        <v>3</v>
      </c>
      <c r="AC195" s="65"/>
      <c r="AD195" s="65"/>
      <c r="AE195" s="62" t="s">
        <v>576</v>
      </c>
      <c r="AF195" s="62">
        <v>16</v>
      </c>
      <c r="AG195" s="69" t="s">
        <v>406</v>
      </c>
      <c r="AH195" s="69" t="s">
        <v>406</v>
      </c>
      <c r="AI195" s="69" t="s">
        <v>406</v>
      </c>
      <c r="AJ195" s="69" t="s">
        <v>406</v>
      </c>
      <c r="AK195" s="107" t="s">
        <v>720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ht="47.25" x14ac:dyDescent="0.25">
      <c r="A196" s="66" t="s">
        <v>732</v>
      </c>
      <c r="B196" s="62">
        <v>183</v>
      </c>
      <c r="C196" s="163" t="s">
        <v>311</v>
      </c>
      <c r="D196" s="63">
        <v>4</v>
      </c>
      <c r="E196" s="64" t="s">
        <v>390</v>
      </c>
      <c r="F196" s="63">
        <v>1</v>
      </c>
      <c r="G196" s="62" t="s">
        <v>406</v>
      </c>
      <c r="H196" s="69">
        <v>0</v>
      </c>
      <c r="I196" s="69">
        <v>0</v>
      </c>
      <c r="J196" s="62" t="s">
        <v>721</v>
      </c>
      <c r="K196" s="69">
        <v>3</v>
      </c>
      <c r="L196" s="69" t="s">
        <v>406</v>
      </c>
      <c r="M196" s="69" t="s">
        <v>406</v>
      </c>
      <c r="N196" s="64" t="s">
        <v>390</v>
      </c>
      <c r="O196" s="63">
        <v>1</v>
      </c>
      <c r="P196" s="69"/>
      <c r="Q196" s="69"/>
      <c r="R196" s="69"/>
      <c r="S196" s="62"/>
      <c r="T196" s="64" t="s">
        <v>390</v>
      </c>
      <c r="U196" s="69">
        <v>1</v>
      </c>
      <c r="V196" s="63"/>
      <c r="W196" s="63"/>
      <c r="X196" s="65"/>
      <c r="Y196" s="65"/>
      <c r="Z196" s="62" t="s">
        <v>406</v>
      </c>
      <c r="AA196" s="69">
        <v>0</v>
      </c>
      <c r="AB196" s="69">
        <v>0</v>
      </c>
      <c r="AC196" s="65"/>
      <c r="AD196" s="65"/>
      <c r="AE196" s="62" t="s">
        <v>721</v>
      </c>
      <c r="AF196" s="69">
        <v>3</v>
      </c>
      <c r="AG196" s="69" t="s">
        <v>406</v>
      </c>
      <c r="AH196" s="69" t="s">
        <v>406</v>
      </c>
      <c r="AI196" s="69" t="s">
        <v>406</v>
      </c>
      <c r="AJ196" s="69" t="s">
        <v>406</v>
      </c>
      <c r="AK196" s="107" t="s">
        <v>980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ht="47.25" x14ac:dyDescent="0.25">
      <c r="A197" s="66" t="s">
        <v>732</v>
      </c>
      <c r="B197" s="62">
        <v>184</v>
      </c>
      <c r="C197" s="163" t="s">
        <v>908</v>
      </c>
      <c r="D197" s="63">
        <v>42</v>
      </c>
      <c r="E197" s="64" t="s">
        <v>391</v>
      </c>
      <c r="F197" s="63">
        <v>9</v>
      </c>
      <c r="G197" s="62" t="s">
        <v>406</v>
      </c>
      <c r="H197" s="69">
        <v>0</v>
      </c>
      <c r="I197" s="69">
        <v>0</v>
      </c>
      <c r="J197" s="62" t="s">
        <v>577</v>
      </c>
      <c r="K197" s="69">
        <v>35</v>
      </c>
      <c r="L197" s="69" t="s">
        <v>406</v>
      </c>
      <c r="M197" s="69" t="s">
        <v>406</v>
      </c>
      <c r="N197" s="64" t="s">
        <v>391</v>
      </c>
      <c r="O197" s="63">
        <v>9</v>
      </c>
      <c r="P197" s="69"/>
      <c r="Q197" s="69"/>
      <c r="R197" s="69"/>
      <c r="S197" s="62"/>
      <c r="T197" s="64" t="s">
        <v>391</v>
      </c>
      <c r="U197" s="69">
        <v>1</v>
      </c>
      <c r="V197" s="63"/>
      <c r="W197" s="63"/>
      <c r="X197" s="65"/>
      <c r="Y197" s="65"/>
      <c r="Z197" s="62" t="s">
        <v>406</v>
      </c>
      <c r="AA197" s="69">
        <v>0</v>
      </c>
      <c r="AB197" s="69">
        <v>0</v>
      </c>
      <c r="AC197" s="65"/>
      <c r="AD197" s="65"/>
      <c r="AE197" s="62" t="s">
        <v>577</v>
      </c>
      <c r="AF197" s="62">
        <v>35</v>
      </c>
      <c r="AG197" s="69" t="s">
        <v>406</v>
      </c>
      <c r="AH197" s="69" t="s">
        <v>406</v>
      </c>
      <c r="AI197" s="69" t="s">
        <v>406</v>
      </c>
      <c r="AJ197" s="69" t="s">
        <v>406</v>
      </c>
      <c r="AK197" s="107" t="s">
        <v>722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ht="33" x14ac:dyDescent="0.25">
      <c r="A198" s="66" t="s">
        <v>732</v>
      </c>
      <c r="B198" s="62">
        <v>185</v>
      </c>
      <c r="C198" s="180" t="s">
        <v>909</v>
      </c>
      <c r="D198" s="63">
        <v>5</v>
      </c>
      <c r="E198" s="69" t="s">
        <v>406</v>
      </c>
      <c r="F198" s="63">
        <v>0</v>
      </c>
      <c r="G198" s="62" t="s">
        <v>406</v>
      </c>
      <c r="H198" s="69">
        <v>0</v>
      </c>
      <c r="I198" s="69">
        <v>0</v>
      </c>
      <c r="J198" s="62" t="s">
        <v>578</v>
      </c>
      <c r="K198" s="69">
        <v>5</v>
      </c>
      <c r="L198" s="69" t="s">
        <v>406</v>
      </c>
      <c r="M198" s="69" t="s">
        <v>406</v>
      </c>
      <c r="N198" s="69" t="s">
        <v>406</v>
      </c>
      <c r="O198" s="63">
        <v>0</v>
      </c>
      <c r="P198" s="69"/>
      <c r="Q198" s="69"/>
      <c r="R198" s="69"/>
      <c r="S198" s="62"/>
      <c r="T198" s="69" t="s">
        <v>406</v>
      </c>
      <c r="U198" s="69">
        <v>0</v>
      </c>
      <c r="V198" s="63"/>
      <c r="W198" s="63"/>
      <c r="X198" s="65"/>
      <c r="Y198" s="65"/>
      <c r="Z198" s="62" t="s">
        <v>406</v>
      </c>
      <c r="AA198" s="69">
        <v>0</v>
      </c>
      <c r="AB198" s="69">
        <v>0</v>
      </c>
      <c r="AC198" s="65"/>
      <c r="AD198" s="65"/>
      <c r="AE198" s="62" t="s">
        <v>578</v>
      </c>
      <c r="AF198" s="62">
        <v>5</v>
      </c>
      <c r="AG198" s="69" t="s">
        <v>406</v>
      </c>
      <c r="AH198" s="69" t="s">
        <v>406</v>
      </c>
      <c r="AI198" s="69" t="s">
        <v>406</v>
      </c>
      <c r="AJ198" s="69" t="s">
        <v>406</v>
      </c>
      <c r="AK198" s="107"/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ht="33" x14ac:dyDescent="0.25">
      <c r="A199" s="66" t="s">
        <v>732</v>
      </c>
      <c r="B199" s="62">
        <v>186</v>
      </c>
      <c r="C199" s="142" t="s">
        <v>910</v>
      </c>
      <c r="D199" s="63"/>
      <c r="E199" s="69" t="s">
        <v>406</v>
      </c>
      <c r="F199" s="63">
        <v>0</v>
      </c>
      <c r="G199" s="62" t="s">
        <v>406</v>
      </c>
      <c r="H199" s="69">
        <v>0</v>
      </c>
      <c r="I199" s="69">
        <v>0</v>
      </c>
      <c r="J199" s="62" t="s">
        <v>579</v>
      </c>
      <c r="K199" s="69">
        <v>1</v>
      </c>
      <c r="L199" s="69" t="s">
        <v>406</v>
      </c>
      <c r="M199" s="69" t="s">
        <v>406</v>
      </c>
      <c r="N199" s="69" t="s">
        <v>406</v>
      </c>
      <c r="O199" s="63">
        <v>0</v>
      </c>
      <c r="P199" s="69"/>
      <c r="Q199" s="69"/>
      <c r="R199" s="69"/>
      <c r="S199" s="62"/>
      <c r="T199" s="69" t="s">
        <v>406</v>
      </c>
      <c r="U199" s="69">
        <v>0</v>
      </c>
      <c r="V199" s="63"/>
      <c r="W199" s="63"/>
      <c r="X199" s="65"/>
      <c r="Y199" s="65"/>
      <c r="Z199" s="62" t="s">
        <v>406</v>
      </c>
      <c r="AA199" s="69">
        <v>0</v>
      </c>
      <c r="AB199" s="69">
        <v>0</v>
      </c>
      <c r="AC199" s="65"/>
      <c r="AD199" s="65"/>
      <c r="AE199" s="62" t="s">
        <v>579</v>
      </c>
      <c r="AF199" s="62">
        <v>1</v>
      </c>
      <c r="AG199" s="69" t="s">
        <v>406</v>
      </c>
      <c r="AH199" s="69" t="s">
        <v>406</v>
      </c>
      <c r="AI199" s="69" t="s">
        <v>406</v>
      </c>
      <c r="AJ199" s="69" t="s">
        <v>406</v>
      </c>
      <c r="AK199" s="107"/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25">
      <c r="A200" s="66" t="s">
        <v>734</v>
      </c>
      <c r="B200" s="62">
        <v>187</v>
      </c>
      <c r="C200" s="142" t="s">
        <v>314</v>
      </c>
      <c r="D200" s="63">
        <v>2</v>
      </c>
      <c r="E200" s="69" t="s">
        <v>406</v>
      </c>
      <c r="F200" s="63">
        <v>0</v>
      </c>
      <c r="G200" s="62" t="s">
        <v>406</v>
      </c>
      <c r="H200" s="69">
        <v>0</v>
      </c>
      <c r="I200" s="69">
        <v>0</v>
      </c>
      <c r="J200" s="62" t="s">
        <v>580</v>
      </c>
      <c r="K200" s="69">
        <v>2</v>
      </c>
      <c r="L200" s="69" t="s">
        <v>406</v>
      </c>
      <c r="M200" s="69" t="s">
        <v>406</v>
      </c>
      <c r="N200" s="69" t="s">
        <v>406</v>
      </c>
      <c r="O200" s="63">
        <v>0</v>
      </c>
      <c r="P200" s="69"/>
      <c r="Q200" s="69"/>
      <c r="R200" s="69"/>
      <c r="S200" s="62"/>
      <c r="T200" s="69" t="s">
        <v>406</v>
      </c>
      <c r="U200" s="69">
        <v>0</v>
      </c>
      <c r="V200" s="63"/>
      <c r="W200" s="63"/>
      <c r="X200" s="65"/>
      <c r="Y200" s="65"/>
      <c r="Z200" s="62" t="s">
        <v>406</v>
      </c>
      <c r="AA200" s="69">
        <v>0</v>
      </c>
      <c r="AB200" s="69">
        <v>0</v>
      </c>
      <c r="AC200" s="65"/>
      <c r="AD200" s="65"/>
      <c r="AE200" s="62" t="s">
        <v>580</v>
      </c>
      <c r="AF200" s="62">
        <v>2</v>
      </c>
      <c r="AG200" s="69" t="s">
        <v>406</v>
      </c>
      <c r="AH200" s="69" t="s">
        <v>406</v>
      </c>
      <c r="AI200" s="69" t="s">
        <v>406</v>
      </c>
      <c r="AJ200" s="69" t="s">
        <v>406</v>
      </c>
      <c r="AK200" s="107"/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49.5" x14ac:dyDescent="0.25">
      <c r="A201" s="66" t="s">
        <v>732</v>
      </c>
      <c r="B201" s="62">
        <v>188</v>
      </c>
      <c r="C201" s="142" t="s">
        <v>315</v>
      </c>
      <c r="D201" s="63">
        <v>0</v>
      </c>
      <c r="E201" s="69" t="s">
        <v>406</v>
      </c>
      <c r="F201" s="63">
        <v>0</v>
      </c>
      <c r="G201" s="62" t="s">
        <v>406</v>
      </c>
      <c r="H201" s="69">
        <v>0</v>
      </c>
      <c r="I201" s="69">
        <v>0</v>
      </c>
      <c r="J201" s="62" t="s">
        <v>406</v>
      </c>
      <c r="K201" s="62" t="s">
        <v>406</v>
      </c>
      <c r="L201" s="69" t="s">
        <v>406</v>
      </c>
      <c r="M201" s="69" t="s">
        <v>406</v>
      </c>
      <c r="N201" s="69" t="s">
        <v>406</v>
      </c>
      <c r="O201" s="63">
        <v>0</v>
      </c>
      <c r="P201" s="69"/>
      <c r="Q201" s="69"/>
      <c r="R201" s="69"/>
      <c r="S201" s="62"/>
      <c r="T201" s="69" t="s">
        <v>406</v>
      </c>
      <c r="U201" s="69">
        <v>0</v>
      </c>
      <c r="V201" s="63"/>
      <c r="W201" s="63"/>
      <c r="X201" s="65"/>
      <c r="Y201" s="65"/>
      <c r="Z201" s="62" t="s">
        <v>406</v>
      </c>
      <c r="AA201" s="69">
        <v>0</v>
      </c>
      <c r="AB201" s="69">
        <v>0</v>
      </c>
      <c r="AC201" s="65"/>
      <c r="AD201" s="65"/>
      <c r="AE201" s="62" t="s">
        <v>406</v>
      </c>
      <c r="AF201" s="62">
        <v>0</v>
      </c>
      <c r="AG201" s="69" t="s">
        <v>406</v>
      </c>
      <c r="AH201" s="69" t="s">
        <v>406</v>
      </c>
      <c r="AI201" s="69" t="s">
        <v>406</v>
      </c>
      <c r="AJ201" s="69" t="s">
        <v>406</v>
      </c>
      <c r="AK201" s="107"/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25">
      <c r="A202" s="66" t="s">
        <v>732</v>
      </c>
      <c r="B202" s="62">
        <v>189</v>
      </c>
      <c r="C202" s="142" t="s">
        <v>16</v>
      </c>
      <c r="D202" s="63">
        <v>1</v>
      </c>
      <c r="E202" s="69" t="s">
        <v>406</v>
      </c>
      <c r="F202" s="63">
        <v>0</v>
      </c>
      <c r="G202" s="62" t="s">
        <v>406</v>
      </c>
      <c r="H202" s="69">
        <v>0</v>
      </c>
      <c r="I202" s="69">
        <v>0</v>
      </c>
      <c r="J202" s="62" t="s">
        <v>581</v>
      </c>
      <c r="K202" s="69">
        <v>1</v>
      </c>
      <c r="L202" s="69" t="s">
        <v>406</v>
      </c>
      <c r="M202" s="69" t="s">
        <v>406</v>
      </c>
      <c r="N202" s="69" t="s">
        <v>406</v>
      </c>
      <c r="O202" s="63">
        <v>0</v>
      </c>
      <c r="P202" s="69"/>
      <c r="Q202" s="69"/>
      <c r="R202" s="69"/>
      <c r="S202" s="62"/>
      <c r="T202" s="69" t="s">
        <v>406</v>
      </c>
      <c r="U202" s="69">
        <v>0</v>
      </c>
      <c r="V202" s="63"/>
      <c r="W202" s="63"/>
      <c r="X202" s="65"/>
      <c r="Y202" s="65"/>
      <c r="Z202" s="62" t="s">
        <v>406</v>
      </c>
      <c r="AA202" s="69">
        <v>0</v>
      </c>
      <c r="AB202" s="69">
        <v>0</v>
      </c>
      <c r="AC202" s="65"/>
      <c r="AD202" s="65"/>
      <c r="AE202" s="62" t="s">
        <v>581</v>
      </c>
      <c r="AF202" s="62">
        <v>1</v>
      </c>
      <c r="AG202" s="69" t="s">
        <v>406</v>
      </c>
      <c r="AH202" s="69" t="s">
        <v>406</v>
      </c>
      <c r="AI202" s="69" t="s">
        <v>406</v>
      </c>
      <c r="AJ202" s="69" t="s">
        <v>406</v>
      </c>
      <c r="AK202" s="107"/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25">
      <c r="A203" s="66" t="s">
        <v>732</v>
      </c>
      <c r="B203" s="62">
        <v>190</v>
      </c>
      <c r="C203" s="142" t="s">
        <v>12</v>
      </c>
      <c r="D203" s="63">
        <v>4</v>
      </c>
      <c r="E203" s="69" t="s">
        <v>406</v>
      </c>
      <c r="F203" s="63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69" t="s">
        <v>406</v>
      </c>
      <c r="M203" s="69" t="s">
        <v>406</v>
      </c>
      <c r="N203" s="69" t="s">
        <v>406</v>
      </c>
      <c r="O203" s="63">
        <v>0</v>
      </c>
      <c r="P203" s="69"/>
      <c r="Q203" s="69"/>
      <c r="R203" s="69"/>
      <c r="S203" s="62"/>
      <c r="T203" s="69" t="s">
        <v>406</v>
      </c>
      <c r="U203" s="69">
        <v>0</v>
      </c>
      <c r="V203" s="63"/>
      <c r="W203" s="63"/>
      <c r="X203" s="65"/>
      <c r="Y203" s="65"/>
      <c r="Z203" s="62" t="s">
        <v>618</v>
      </c>
      <c r="AA203" s="69">
        <v>1</v>
      </c>
      <c r="AB203" s="69">
        <v>1</v>
      </c>
      <c r="AC203" s="65"/>
      <c r="AD203" s="65"/>
      <c r="AE203" s="62" t="s">
        <v>582</v>
      </c>
      <c r="AF203" s="62">
        <v>4</v>
      </c>
      <c r="AG203" s="69" t="s">
        <v>406</v>
      </c>
      <c r="AH203" s="69" t="s">
        <v>406</v>
      </c>
      <c r="AI203" s="69" t="s">
        <v>406</v>
      </c>
      <c r="AJ203" s="69" t="s">
        <v>406</v>
      </c>
      <c r="AK203" s="107"/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33" x14ac:dyDescent="0.25">
      <c r="A204" s="66" t="s">
        <v>732</v>
      </c>
      <c r="B204" s="62">
        <v>191</v>
      </c>
      <c r="C204" s="142" t="s">
        <v>13</v>
      </c>
      <c r="D204" s="63">
        <v>4</v>
      </c>
      <c r="E204" s="69" t="s">
        <v>406</v>
      </c>
      <c r="F204" s="63">
        <v>0</v>
      </c>
      <c r="G204" s="62" t="s">
        <v>406</v>
      </c>
      <c r="H204" s="69">
        <v>0</v>
      </c>
      <c r="I204" s="69">
        <v>0</v>
      </c>
      <c r="J204" s="62" t="s">
        <v>583</v>
      </c>
      <c r="K204" s="69">
        <v>3</v>
      </c>
      <c r="L204" s="69" t="s">
        <v>406</v>
      </c>
      <c r="M204" s="69" t="s">
        <v>406</v>
      </c>
      <c r="N204" s="69" t="s">
        <v>406</v>
      </c>
      <c r="O204" s="63">
        <v>0</v>
      </c>
      <c r="P204" s="69"/>
      <c r="Q204" s="69"/>
      <c r="R204" s="69"/>
      <c r="S204" s="62"/>
      <c r="T204" s="69" t="s">
        <v>406</v>
      </c>
      <c r="U204" s="69">
        <v>0</v>
      </c>
      <c r="V204" s="63"/>
      <c r="W204" s="63"/>
      <c r="X204" s="65"/>
      <c r="Y204" s="65"/>
      <c r="Z204" s="62" t="s">
        <v>406</v>
      </c>
      <c r="AA204" s="69">
        <v>0</v>
      </c>
      <c r="AB204" s="69">
        <v>0</v>
      </c>
      <c r="AC204" s="65"/>
      <c r="AD204" s="65"/>
      <c r="AE204" s="62" t="s">
        <v>583</v>
      </c>
      <c r="AF204" s="62">
        <v>3</v>
      </c>
      <c r="AG204" s="69" t="s">
        <v>406</v>
      </c>
      <c r="AH204" s="69" t="s">
        <v>406</v>
      </c>
      <c r="AI204" s="69" t="s">
        <v>406</v>
      </c>
      <c r="AJ204" s="69" t="s">
        <v>406</v>
      </c>
      <c r="AK204" s="107"/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25">
      <c r="A205" s="66" t="s">
        <v>732</v>
      </c>
      <c r="B205" s="62">
        <v>192</v>
      </c>
      <c r="C205" s="142" t="s">
        <v>15</v>
      </c>
      <c r="D205" s="63">
        <v>7</v>
      </c>
      <c r="E205" s="69" t="s">
        <v>406</v>
      </c>
      <c r="F205" s="63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69" t="s">
        <v>406</v>
      </c>
      <c r="M205" s="69" t="s">
        <v>406</v>
      </c>
      <c r="N205" s="69" t="s">
        <v>406</v>
      </c>
      <c r="O205" s="69">
        <v>0</v>
      </c>
      <c r="P205" s="69"/>
      <c r="Q205" s="69"/>
      <c r="R205" s="69"/>
      <c r="S205" s="62"/>
      <c r="T205" s="69" t="s">
        <v>406</v>
      </c>
      <c r="U205" s="69">
        <v>0</v>
      </c>
      <c r="V205" s="63"/>
      <c r="W205" s="63"/>
      <c r="X205" s="65"/>
      <c r="Y205" s="65"/>
      <c r="Z205" s="62" t="s">
        <v>620</v>
      </c>
      <c r="AA205" s="69">
        <v>1</v>
      </c>
      <c r="AB205" s="69">
        <v>1</v>
      </c>
      <c r="AC205" s="65"/>
      <c r="AD205" s="65"/>
      <c r="AE205" s="62" t="s">
        <v>584</v>
      </c>
      <c r="AF205" s="62">
        <v>7</v>
      </c>
      <c r="AG205" s="69" t="s">
        <v>406</v>
      </c>
      <c r="AH205" s="69" t="s">
        <v>406</v>
      </c>
      <c r="AI205" s="69" t="s">
        <v>406</v>
      </c>
      <c r="AJ205" s="69" t="s">
        <v>406</v>
      </c>
      <c r="AK205" s="107"/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25">
      <c r="A206" s="66" t="s">
        <v>732</v>
      </c>
      <c r="B206" s="62">
        <v>193</v>
      </c>
      <c r="C206" s="142" t="s">
        <v>306</v>
      </c>
      <c r="D206" s="63">
        <v>2</v>
      </c>
      <c r="E206" s="69" t="s">
        <v>406</v>
      </c>
      <c r="F206" s="63">
        <v>0</v>
      </c>
      <c r="G206" s="62" t="s">
        <v>406</v>
      </c>
      <c r="H206" s="69">
        <v>0</v>
      </c>
      <c r="I206" s="69">
        <v>0</v>
      </c>
      <c r="J206" s="62" t="s">
        <v>585</v>
      </c>
      <c r="K206" s="69">
        <v>2</v>
      </c>
      <c r="L206" s="69" t="s">
        <v>406</v>
      </c>
      <c r="M206" s="69" t="s">
        <v>406</v>
      </c>
      <c r="N206" s="69" t="s">
        <v>406</v>
      </c>
      <c r="O206" s="69">
        <v>0</v>
      </c>
      <c r="P206" s="69"/>
      <c r="Q206" s="69"/>
      <c r="R206" s="69"/>
      <c r="S206" s="62"/>
      <c r="T206" s="69" t="s">
        <v>406</v>
      </c>
      <c r="U206" s="69">
        <v>0</v>
      </c>
      <c r="V206" s="63"/>
      <c r="W206" s="63"/>
      <c r="X206" s="65"/>
      <c r="Y206" s="65"/>
      <c r="Z206" s="62" t="s">
        <v>406</v>
      </c>
      <c r="AA206" s="69">
        <v>0</v>
      </c>
      <c r="AB206" s="69">
        <v>0</v>
      </c>
      <c r="AC206" s="65"/>
      <c r="AD206" s="65"/>
      <c r="AE206" s="62" t="s">
        <v>585</v>
      </c>
      <c r="AF206" s="62">
        <v>2</v>
      </c>
      <c r="AG206" s="69" t="s">
        <v>406</v>
      </c>
      <c r="AH206" s="69" t="s">
        <v>406</v>
      </c>
      <c r="AI206" s="69" t="s">
        <v>406</v>
      </c>
      <c r="AJ206" s="69" t="s">
        <v>406</v>
      </c>
      <c r="AK206" s="107"/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ht="33" x14ac:dyDescent="0.25">
      <c r="A207" s="66" t="s">
        <v>734</v>
      </c>
      <c r="B207" s="62">
        <v>194</v>
      </c>
      <c r="C207" s="142" t="s">
        <v>911</v>
      </c>
      <c r="D207" s="63">
        <v>2</v>
      </c>
      <c r="E207" s="69" t="s">
        <v>406</v>
      </c>
      <c r="F207" s="63">
        <v>0</v>
      </c>
      <c r="G207" s="62" t="s">
        <v>406</v>
      </c>
      <c r="H207" s="69">
        <v>0</v>
      </c>
      <c r="I207" s="69">
        <v>0</v>
      </c>
      <c r="J207" s="62" t="s">
        <v>586</v>
      </c>
      <c r="K207" s="69">
        <v>2</v>
      </c>
      <c r="L207" s="69" t="s">
        <v>406</v>
      </c>
      <c r="M207" s="69" t="s">
        <v>406</v>
      </c>
      <c r="N207" s="69" t="s">
        <v>406</v>
      </c>
      <c r="O207" s="69">
        <v>0</v>
      </c>
      <c r="P207" s="69"/>
      <c r="Q207" s="69"/>
      <c r="R207" s="69"/>
      <c r="S207" s="62"/>
      <c r="T207" s="69" t="s">
        <v>406</v>
      </c>
      <c r="U207" s="69">
        <v>0</v>
      </c>
      <c r="V207" s="63"/>
      <c r="W207" s="63"/>
      <c r="X207" s="65"/>
      <c r="Y207" s="65"/>
      <c r="Z207" s="62" t="s">
        <v>406</v>
      </c>
      <c r="AA207" s="69">
        <v>0</v>
      </c>
      <c r="AB207" s="69">
        <v>0</v>
      </c>
      <c r="AC207" s="65"/>
      <c r="AD207" s="65"/>
      <c r="AE207" s="62" t="s">
        <v>586</v>
      </c>
      <c r="AF207" s="62">
        <v>2</v>
      </c>
      <c r="AG207" s="69" t="s">
        <v>406</v>
      </c>
      <c r="AH207" s="69" t="s">
        <v>406</v>
      </c>
      <c r="AI207" s="69" t="s">
        <v>406</v>
      </c>
      <c r="AJ207" s="69" t="s">
        <v>406</v>
      </c>
      <c r="AK207" s="107"/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25">
      <c r="A208" s="66" t="s">
        <v>732</v>
      </c>
      <c r="B208" s="62">
        <v>195</v>
      </c>
      <c r="C208" s="142" t="s">
        <v>19</v>
      </c>
      <c r="D208" s="63">
        <v>4</v>
      </c>
      <c r="E208" s="69" t="s">
        <v>406</v>
      </c>
      <c r="F208" s="63">
        <v>0</v>
      </c>
      <c r="G208" s="62" t="s">
        <v>406</v>
      </c>
      <c r="H208" s="69">
        <v>0</v>
      </c>
      <c r="I208" s="69">
        <v>0</v>
      </c>
      <c r="J208" s="62" t="s">
        <v>587</v>
      </c>
      <c r="K208" s="69">
        <v>4</v>
      </c>
      <c r="L208" s="69" t="s">
        <v>406</v>
      </c>
      <c r="M208" s="69" t="s">
        <v>406</v>
      </c>
      <c r="N208" s="69" t="s">
        <v>406</v>
      </c>
      <c r="O208" s="69">
        <v>0</v>
      </c>
      <c r="P208" s="69"/>
      <c r="Q208" s="69"/>
      <c r="R208" s="69"/>
      <c r="S208" s="62"/>
      <c r="T208" s="69" t="s">
        <v>406</v>
      </c>
      <c r="U208" s="69">
        <v>0</v>
      </c>
      <c r="V208" s="63"/>
      <c r="W208" s="63"/>
      <c r="X208" s="65"/>
      <c r="Y208" s="65"/>
      <c r="Z208" s="62" t="s">
        <v>406</v>
      </c>
      <c r="AA208" s="69">
        <v>0</v>
      </c>
      <c r="AB208" s="69">
        <v>0</v>
      </c>
      <c r="AC208" s="65"/>
      <c r="AD208" s="65"/>
      <c r="AE208" s="62" t="s">
        <v>587</v>
      </c>
      <c r="AF208" s="62">
        <v>4</v>
      </c>
      <c r="AG208" s="69" t="s">
        <v>406</v>
      </c>
      <c r="AH208" s="69" t="s">
        <v>406</v>
      </c>
      <c r="AI208" s="69" t="s">
        <v>406</v>
      </c>
      <c r="AJ208" s="69" t="s">
        <v>406</v>
      </c>
      <c r="AK208" s="107"/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25">
      <c r="A209" s="66" t="s">
        <v>734</v>
      </c>
      <c r="B209" s="62">
        <v>196</v>
      </c>
      <c r="C209" s="142" t="s">
        <v>912</v>
      </c>
      <c r="D209" s="63">
        <v>3</v>
      </c>
      <c r="E209" s="69" t="s">
        <v>406</v>
      </c>
      <c r="F209" s="63">
        <v>0</v>
      </c>
      <c r="G209" s="62" t="s">
        <v>406</v>
      </c>
      <c r="H209" s="69">
        <v>0</v>
      </c>
      <c r="I209" s="69">
        <v>0</v>
      </c>
      <c r="J209" s="62" t="s">
        <v>527</v>
      </c>
      <c r="K209" s="69">
        <v>3</v>
      </c>
      <c r="L209" s="69" t="s">
        <v>406</v>
      </c>
      <c r="M209" s="69" t="s">
        <v>406</v>
      </c>
      <c r="N209" s="69" t="s">
        <v>406</v>
      </c>
      <c r="O209" s="69">
        <v>0</v>
      </c>
      <c r="P209" s="69"/>
      <c r="Q209" s="69"/>
      <c r="R209" s="69"/>
      <c r="S209" s="62"/>
      <c r="T209" s="69" t="s">
        <v>406</v>
      </c>
      <c r="U209" s="69">
        <v>0</v>
      </c>
      <c r="V209" s="63"/>
      <c r="W209" s="63"/>
      <c r="X209" s="65"/>
      <c r="Y209" s="65"/>
      <c r="Z209" s="62" t="s">
        <v>406</v>
      </c>
      <c r="AA209" s="69">
        <v>0</v>
      </c>
      <c r="AB209" s="69">
        <v>0</v>
      </c>
      <c r="AC209" s="65"/>
      <c r="AD209" s="65"/>
      <c r="AE209" s="62" t="s">
        <v>527</v>
      </c>
      <c r="AF209" s="62">
        <v>3</v>
      </c>
      <c r="AG209" s="69" t="s">
        <v>406</v>
      </c>
      <c r="AH209" s="69" t="s">
        <v>406</v>
      </c>
      <c r="AI209" s="69" t="s">
        <v>406</v>
      </c>
      <c r="AJ209" s="69" t="s">
        <v>406</v>
      </c>
      <c r="AK209" s="107"/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25">
      <c r="A210" s="66" t="s">
        <v>734</v>
      </c>
      <c r="B210" s="62">
        <v>197</v>
      </c>
      <c r="C210" s="142" t="s">
        <v>913</v>
      </c>
      <c r="D210" s="63">
        <v>4</v>
      </c>
      <c r="E210" s="69" t="s">
        <v>406</v>
      </c>
      <c r="F210" s="63">
        <v>0</v>
      </c>
      <c r="G210" s="62" t="s">
        <v>406</v>
      </c>
      <c r="H210" s="69">
        <v>0</v>
      </c>
      <c r="I210" s="69">
        <v>0</v>
      </c>
      <c r="J210" s="62" t="s">
        <v>588</v>
      </c>
      <c r="K210" s="69">
        <v>4</v>
      </c>
      <c r="L210" s="69" t="s">
        <v>406</v>
      </c>
      <c r="M210" s="69" t="s">
        <v>406</v>
      </c>
      <c r="N210" s="69" t="s">
        <v>406</v>
      </c>
      <c r="O210" s="69">
        <v>0</v>
      </c>
      <c r="P210" s="69"/>
      <c r="Q210" s="69"/>
      <c r="R210" s="69"/>
      <c r="S210" s="62"/>
      <c r="T210" s="69" t="s">
        <v>406</v>
      </c>
      <c r="U210" s="69">
        <v>0</v>
      </c>
      <c r="V210" s="63"/>
      <c r="W210" s="63"/>
      <c r="X210" s="65"/>
      <c r="Y210" s="65"/>
      <c r="Z210" s="62" t="s">
        <v>406</v>
      </c>
      <c r="AA210" s="69">
        <v>0</v>
      </c>
      <c r="AB210" s="69">
        <v>0</v>
      </c>
      <c r="AC210" s="65"/>
      <c r="AD210" s="65"/>
      <c r="AE210" s="62" t="s">
        <v>588</v>
      </c>
      <c r="AF210" s="62">
        <v>4</v>
      </c>
      <c r="AG210" s="69" t="s">
        <v>406</v>
      </c>
      <c r="AH210" s="69" t="s">
        <v>406</v>
      </c>
      <c r="AI210" s="69" t="s">
        <v>406</v>
      </c>
      <c r="AJ210" s="69" t="s">
        <v>406</v>
      </c>
      <c r="AK210" s="107"/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25">
      <c r="A211" s="66" t="s">
        <v>732</v>
      </c>
      <c r="B211" s="62">
        <v>198</v>
      </c>
      <c r="C211" s="142" t="s">
        <v>914</v>
      </c>
      <c r="D211" s="63">
        <v>4</v>
      </c>
      <c r="E211" s="69" t="s">
        <v>406</v>
      </c>
      <c r="F211" s="63">
        <v>0</v>
      </c>
      <c r="G211" s="62" t="s">
        <v>406</v>
      </c>
      <c r="H211" s="69">
        <v>0</v>
      </c>
      <c r="I211" s="69">
        <v>0</v>
      </c>
      <c r="J211" s="62" t="s">
        <v>589</v>
      </c>
      <c r="K211" s="69">
        <v>4</v>
      </c>
      <c r="L211" s="69" t="s">
        <v>406</v>
      </c>
      <c r="M211" s="69" t="s">
        <v>406</v>
      </c>
      <c r="N211" s="69" t="s">
        <v>406</v>
      </c>
      <c r="O211" s="69">
        <v>0</v>
      </c>
      <c r="P211" s="69"/>
      <c r="Q211" s="69"/>
      <c r="R211" s="69"/>
      <c r="S211" s="62"/>
      <c r="T211" s="69" t="s">
        <v>406</v>
      </c>
      <c r="U211" s="69">
        <v>0</v>
      </c>
      <c r="V211" s="63"/>
      <c r="W211" s="63"/>
      <c r="X211" s="65"/>
      <c r="Y211" s="65"/>
      <c r="Z211" s="62" t="s">
        <v>406</v>
      </c>
      <c r="AA211" s="69">
        <v>0</v>
      </c>
      <c r="AB211" s="69">
        <v>0</v>
      </c>
      <c r="AC211" s="65"/>
      <c r="AD211" s="65"/>
      <c r="AE211" s="62" t="s">
        <v>589</v>
      </c>
      <c r="AF211" s="62">
        <v>4</v>
      </c>
      <c r="AG211" s="69" t="s">
        <v>406</v>
      </c>
      <c r="AH211" s="69" t="s">
        <v>406</v>
      </c>
      <c r="AI211" s="69" t="s">
        <v>406</v>
      </c>
      <c r="AJ211" s="69" t="s">
        <v>406</v>
      </c>
      <c r="AK211" s="107"/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25">
      <c r="A212" s="66" t="s">
        <v>734</v>
      </c>
      <c r="B212" s="62">
        <v>199</v>
      </c>
      <c r="C212" s="142" t="s">
        <v>915</v>
      </c>
      <c r="D212" s="63">
        <v>10</v>
      </c>
      <c r="E212" s="69" t="s">
        <v>406</v>
      </c>
      <c r="F212" s="63">
        <v>0</v>
      </c>
      <c r="G212" s="16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69" t="s">
        <v>406</v>
      </c>
      <c r="M212" s="69" t="s">
        <v>406</v>
      </c>
      <c r="N212" s="69" t="s">
        <v>406</v>
      </c>
      <c r="O212" s="69">
        <v>0</v>
      </c>
      <c r="P212" s="69"/>
      <c r="Q212" s="69"/>
      <c r="R212" s="69"/>
      <c r="S212" s="62"/>
      <c r="T212" s="69" t="s">
        <v>406</v>
      </c>
      <c r="U212" s="69">
        <v>0</v>
      </c>
      <c r="V212" s="63"/>
      <c r="W212" s="63"/>
      <c r="X212" s="65"/>
      <c r="Y212" s="65"/>
      <c r="Z212" s="164" t="s">
        <v>619</v>
      </c>
      <c r="AA212" s="105" t="s">
        <v>499</v>
      </c>
      <c r="AB212" s="105">
        <v>2</v>
      </c>
      <c r="AC212" s="65"/>
      <c r="AD212" s="65"/>
      <c r="AE212" s="62" t="s">
        <v>590</v>
      </c>
      <c r="AF212" s="62">
        <v>10</v>
      </c>
      <c r="AG212" s="69" t="s">
        <v>406</v>
      </c>
      <c r="AH212" s="69" t="s">
        <v>406</v>
      </c>
      <c r="AI212" s="69" t="s">
        <v>406</v>
      </c>
      <c r="AJ212" s="69" t="s">
        <v>406</v>
      </c>
      <c r="AK212" s="107"/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25">
      <c r="A213" s="66" t="s">
        <v>732</v>
      </c>
      <c r="B213" s="62">
        <v>200</v>
      </c>
      <c r="C213" s="142" t="s">
        <v>11</v>
      </c>
      <c r="D213" s="63">
        <v>1</v>
      </c>
      <c r="E213" s="69" t="s">
        <v>406</v>
      </c>
      <c r="F213" s="63">
        <v>0</v>
      </c>
      <c r="G213" s="62" t="s">
        <v>406</v>
      </c>
      <c r="H213" s="69">
        <v>0</v>
      </c>
      <c r="I213" s="69">
        <v>0</v>
      </c>
      <c r="J213" s="62" t="s">
        <v>591</v>
      </c>
      <c r="K213" s="69">
        <v>1</v>
      </c>
      <c r="L213" s="69" t="s">
        <v>406</v>
      </c>
      <c r="M213" s="69" t="s">
        <v>406</v>
      </c>
      <c r="N213" s="69" t="s">
        <v>406</v>
      </c>
      <c r="O213" s="69">
        <v>0</v>
      </c>
      <c r="P213" s="69"/>
      <c r="Q213" s="69"/>
      <c r="R213" s="69"/>
      <c r="S213" s="62"/>
      <c r="T213" s="69" t="s">
        <v>406</v>
      </c>
      <c r="U213" s="69">
        <v>0</v>
      </c>
      <c r="V213" s="63"/>
      <c r="W213" s="63"/>
      <c r="X213" s="65"/>
      <c r="Y213" s="65"/>
      <c r="Z213" s="62" t="s">
        <v>406</v>
      </c>
      <c r="AA213" s="69">
        <v>0</v>
      </c>
      <c r="AB213" s="69">
        <v>0</v>
      </c>
      <c r="AC213" s="65"/>
      <c r="AD213" s="65"/>
      <c r="AE213" s="62" t="s">
        <v>591</v>
      </c>
      <c r="AF213" s="62">
        <v>1</v>
      </c>
      <c r="AG213" s="69" t="s">
        <v>406</v>
      </c>
      <c r="AH213" s="69" t="s">
        <v>406</v>
      </c>
      <c r="AI213" s="69" t="s">
        <v>406</v>
      </c>
      <c r="AJ213" s="69" t="s">
        <v>406</v>
      </c>
      <c r="AK213" s="107"/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25">
      <c r="A214" s="66" t="s">
        <v>732</v>
      </c>
      <c r="B214" s="62">
        <v>201</v>
      </c>
      <c r="C214" s="142" t="s">
        <v>916</v>
      </c>
      <c r="D214" s="63">
        <v>3</v>
      </c>
      <c r="E214" s="69" t="s">
        <v>406</v>
      </c>
      <c r="F214" s="63">
        <v>0</v>
      </c>
      <c r="G214" s="62" t="s">
        <v>406</v>
      </c>
      <c r="H214" s="69">
        <v>0</v>
      </c>
      <c r="I214" s="69">
        <v>0</v>
      </c>
      <c r="J214" s="62" t="s">
        <v>592</v>
      </c>
      <c r="K214" s="69">
        <v>3</v>
      </c>
      <c r="L214" s="69" t="s">
        <v>406</v>
      </c>
      <c r="M214" s="69" t="s">
        <v>406</v>
      </c>
      <c r="N214" s="69" t="s">
        <v>406</v>
      </c>
      <c r="O214" s="69">
        <v>0</v>
      </c>
      <c r="P214" s="69"/>
      <c r="Q214" s="69"/>
      <c r="R214" s="69"/>
      <c r="S214" s="62"/>
      <c r="T214" s="69" t="s">
        <v>406</v>
      </c>
      <c r="U214" s="69">
        <v>0</v>
      </c>
      <c r="V214" s="63"/>
      <c r="W214" s="63"/>
      <c r="X214" s="65"/>
      <c r="Y214" s="65"/>
      <c r="Z214" s="62" t="s">
        <v>406</v>
      </c>
      <c r="AA214" s="69">
        <v>0</v>
      </c>
      <c r="AB214" s="69">
        <v>0</v>
      </c>
      <c r="AC214" s="65"/>
      <c r="AD214" s="65"/>
      <c r="AE214" s="62" t="s">
        <v>592</v>
      </c>
      <c r="AF214" s="62">
        <v>3</v>
      </c>
      <c r="AG214" s="69" t="s">
        <v>406</v>
      </c>
      <c r="AH214" s="69" t="s">
        <v>406</v>
      </c>
      <c r="AI214" s="69" t="s">
        <v>406</v>
      </c>
      <c r="AJ214" s="69" t="s">
        <v>406</v>
      </c>
      <c r="AK214" s="107"/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25">
      <c r="A215" s="66" t="s">
        <v>732</v>
      </c>
      <c r="B215" s="62">
        <v>202</v>
      </c>
      <c r="C215" s="142" t="s">
        <v>318</v>
      </c>
      <c r="D215" s="63">
        <v>5</v>
      </c>
      <c r="E215" s="69" t="s">
        <v>406</v>
      </c>
      <c r="F215" s="63">
        <v>0</v>
      </c>
      <c r="G215" s="62" t="s">
        <v>406</v>
      </c>
      <c r="H215" s="69">
        <v>0</v>
      </c>
      <c r="I215" s="69">
        <v>0</v>
      </c>
      <c r="J215" s="62" t="s">
        <v>593</v>
      </c>
      <c r="K215" s="69">
        <v>4</v>
      </c>
      <c r="L215" s="69" t="s">
        <v>406</v>
      </c>
      <c r="M215" s="69" t="s">
        <v>406</v>
      </c>
      <c r="N215" s="69" t="s">
        <v>406</v>
      </c>
      <c r="O215" s="69">
        <v>0</v>
      </c>
      <c r="P215" s="69"/>
      <c r="Q215" s="69"/>
      <c r="R215" s="69"/>
      <c r="S215" s="62"/>
      <c r="T215" s="69" t="s">
        <v>406</v>
      </c>
      <c r="U215" s="69">
        <v>0</v>
      </c>
      <c r="V215" s="63"/>
      <c r="W215" s="63"/>
      <c r="X215" s="65"/>
      <c r="Y215" s="65"/>
      <c r="Z215" s="62" t="s">
        <v>406</v>
      </c>
      <c r="AA215" s="69">
        <v>0</v>
      </c>
      <c r="AB215" s="69">
        <v>0</v>
      </c>
      <c r="AC215" s="65"/>
      <c r="AD215" s="65"/>
      <c r="AE215" s="62" t="s">
        <v>593</v>
      </c>
      <c r="AF215" s="62">
        <v>4</v>
      </c>
      <c r="AG215" s="69" t="s">
        <v>406</v>
      </c>
      <c r="AH215" s="69" t="s">
        <v>406</v>
      </c>
      <c r="AI215" s="69" t="s">
        <v>406</v>
      </c>
      <c r="AJ215" s="69" t="s">
        <v>406</v>
      </c>
      <c r="AK215" s="107"/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25">
      <c r="A216" s="66" t="s">
        <v>732</v>
      </c>
      <c r="B216" s="62">
        <v>203</v>
      </c>
      <c r="C216" s="142" t="s">
        <v>0</v>
      </c>
      <c r="D216" s="63">
        <v>1</v>
      </c>
      <c r="E216" s="69" t="s">
        <v>406</v>
      </c>
      <c r="F216" s="63">
        <v>0</v>
      </c>
      <c r="G216" s="62" t="s">
        <v>406</v>
      </c>
      <c r="H216" s="69">
        <v>0</v>
      </c>
      <c r="I216" s="69">
        <v>0</v>
      </c>
      <c r="J216" s="62" t="s">
        <v>594</v>
      </c>
      <c r="K216" s="69">
        <v>1</v>
      </c>
      <c r="L216" s="69" t="s">
        <v>406</v>
      </c>
      <c r="M216" s="69" t="s">
        <v>406</v>
      </c>
      <c r="N216" s="69" t="s">
        <v>406</v>
      </c>
      <c r="O216" s="69">
        <v>0</v>
      </c>
      <c r="P216" s="69"/>
      <c r="Q216" s="69"/>
      <c r="R216" s="69"/>
      <c r="S216" s="62"/>
      <c r="T216" s="69" t="s">
        <v>406</v>
      </c>
      <c r="U216" s="69">
        <v>0</v>
      </c>
      <c r="V216" s="63"/>
      <c r="W216" s="63"/>
      <c r="X216" s="65"/>
      <c r="Y216" s="65"/>
      <c r="Z216" s="62" t="s">
        <v>406</v>
      </c>
      <c r="AA216" s="69">
        <v>0</v>
      </c>
      <c r="AB216" s="69">
        <v>0</v>
      </c>
      <c r="AC216" s="65"/>
      <c r="AD216" s="65"/>
      <c r="AE216" s="62" t="s">
        <v>594</v>
      </c>
      <c r="AF216" s="62">
        <v>1</v>
      </c>
      <c r="AG216" s="69" t="s">
        <v>406</v>
      </c>
      <c r="AH216" s="69" t="s">
        <v>406</v>
      </c>
      <c r="AI216" s="69" t="s">
        <v>406</v>
      </c>
      <c r="AJ216" s="69" t="s">
        <v>406</v>
      </c>
      <c r="AK216" s="107"/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9.5" x14ac:dyDescent="0.25">
      <c r="A217" s="66" t="s">
        <v>732</v>
      </c>
      <c r="B217" s="62">
        <v>204</v>
      </c>
      <c r="C217" s="142" t="s">
        <v>319</v>
      </c>
      <c r="D217" s="63">
        <v>4</v>
      </c>
      <c r="E217" s="69" t="s">
        <v>406</v>
      </c>
      <c r="F217" s="63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69" t="s">
        <v>406</v>
      </c>
      <c r="M217" s="69" t="s">
        <v>406</v>
      </c>
      <c r="N217" s="69" t="s">
        <v>406</v>
      </c>
      <c r="O217" s="69">
        <v>0</v>
      </c>
      <c r="P217" s="69"/>
      <c r="Q217" s="69"/>
      <c r="R217" s="69"/>
      <c r="S217" s="62"/>
      <c r="T217" s="69" t="s">
        <v>406</v>
      </c>
      <c r="U217" s="69">
        <v>0</v>
      </c>
      <c r="V217" s="63"/>
      <c r="W217" s="63"/>
      <c r="X217" s="65"/>
      <c r="Y217" s="65"/>
      <c r="Z217" s="62" t="s">
        <v>618</v>
      </c>
      <c r="AA217" s="69">
        <v>1</v>
      </c>
      <c r="AB217" s="69">
        <v>1</v>
      </c>
      <c r="AC217" s="65"/>
      <c r="AD217" s="65"/>
      <c r="AE217" s="62" t="s">
        <v>595</v>
      </c>
      <c r="AF217" s="62">
        <v>4</v>
      </c>
      <c r="AG217" s="69" t="s">
        <v>406</v>
      </c>
      <c r="AH217" s="69" t="s">
        <v>406</v>
      </c>
      <c r="AI217" s="69" t="s">
        <v>406</v>
      </c>
      <c r="AJ217" s="69" t="s">
        <v>406</v>
      </c>
      <c r="AK217" s="107"/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3">
      <c r="A218" s="66" t="s">
        <v>732</v>
      </c>
      <c r="B218" s="62">
        <v>205</v>
      </c>
      <c r="C218" s="181" t="s">
        <v>320</v>
      </c>
      <c r="D218" s="63">
        <v>1</v>
      </c>
      <c r="E218" s="69" t="s">
        <v>406</v>
      </c>
      <c r="F218" s="63">
        <v>0</v>
      </c>
      <c r="G218" s="62" t="s">
        <v>406</v>
      </c>
      <c r="H218" s="69">
        <v>0</v>
      </c>
      <c r="I218" s="69">
        <v>0</v>
      </c>
      <c r="J218" s="62" t="s">
        <v>596</v>
      </c>
      <c r="K218" s="69">
        <v>1</v>
      </c>
      <c r="L218" s="69" t="s">
        <v>406</v>
      </c>
      <c r="M218" s="69" t="s">
        <v>406</v>
      </c>
      <c r="N218" s="69" t="s">
        <v>406</v>
      </c>
      <c r="O218" s="69">
        <v>0</v>
      </c>
      <c r="P218" s="69"/>
      <c r="Q218" s="69"/>
      <c r="R218" s="69"/>
      <c r="S218" s="62"/>
      <c r="T218" s="69" t="s">
        <v>406</v>
      </c>
      <c r="U218" s="69">
        <v>0</v>
      </c>
      <c r="V218" s="63"/>
      <c r="W218" s="63"/>
      <c r="X218" s="65"/>
      <c r="Y218" s="65"/>
      <c r="Z218" s="62" t="s">
        <v>406</v>
      </c>
      <c r="AA218" s="69">
        <v>0</v>
      </c>
      <c r="AB218" s="69">
        <v>0</v>
      </c>
      <c r="AC218" s="65"/>
      <c r="AD218" s="65"/>
      <c r="AE218" s="62" t="s">
        <v>596</v>
      </c>
      <c r="AF218" s="62">
        <v>1</v>
      </c>
      <c r="AG218" s="69" t="s">
        <v>406</v>
      </c>
      <c r="AH218" s="69" t="s">
        <v>406</v>
      </c>
      <c r="AI218" s="69" t="s">
        <v>406</v>
      </c>
      <c r="AJ218" s="69" t="s">
        <v>406</v>
      </c>
      <c r="AK218" s="107"/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17.25" thickBot="1" x14ac:dyDescent="0.3">
      <c r="B219" s="182" t="s">
        <v>80</v>
      </c>
      <c r="C219" s="183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6</v>
      </c>
      <c r="M219" s="33">
        <v>7</v>
      </c>
      <c r="N219" s="32"/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6</v>
      </c>
      <c r="AH219" s="34">
        <v>7</v>
      </c>
      <c r="AI219" s="34">
        <v>6</v>
      </c>
      <c r="AJ219" s="34">
        <v>7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20.25" thickBot="1" x14ac:dyDescent="0.3">
      <c r="B220" s="216"/>
      <c r="C220" s="216"/>
      <c r="D220" s="216"/>
      <c r="E220" s="216"/>
      <c r="F220" s="216"/>
      <c r="G220" s="216"/>
      <c r="H220" s="216"/>
      <c r="I220" s="216"/>
      <c r="J220" s="216"/>
      <c r="K220" s="216"/>
      <c r="L220" s="216"/>
      <c r="M220" s="216"/>
      <c r="N220" s="216"/>
      <c r="O220" s="216"/>
      <c r="P220" s="216"/>
      <c r="Q220" s="216"/>
      <c r="R220" s="216"/>
      <c r="S220" s="216"/>
      <c r="T220" s="216"/>
      <c r="U220" s="216"/>
      <c r="V220" s="216"/>
      <c r="W220" s="216"/>
      <c r="X220" s="216"/>
      <c r="Y220" s="216"/>
      <c r="Z220" s="216"/>
      <c r="AA220" s="216"/>
      <c r="AB220" s="216"/>
      <c r="AC220" s="216"/>
      <c r="AD220" s="216"/>
      <c r="AE220" s="216"/>
      <c r="AF220" s="216"/>
      <c r="AG220" s="216"/>
      <c r="AH220" s="216"/>
      <c r="AI220" s="216"/>
      <c r="AJ220" s="216"/>
      <c r="AK220" s="216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7.25" thickBot="1" x14ac:dyDescent="0.3">
      <c r="B221" s="182" t="s">
        <v>731</v>
      </c>
      <c r="C221" s="183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16</v>
      </c>
      <c r="M221" s="31">
        <f t="shared" si="0"/>
        <v>22</v>
      </c>
      <c r="N221" s="31">
        <f t="shared" si="0"/>
        <v>99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0</v>
      </c>
      <c r="W221" s="31">
        <f t="shared" si="0"/>
        <v>0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385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16</v>
      </c>
      <c r="AH221" s="31">
        <f t="shared" si="0"/>
        <v>22</v>
      </c>
      <c r="AI221" s="31">
        <f t="shared" si="0"/>
        <v>16</v>
      </c>
      <c r="AJ221" s="31">
        <f t="shared" si="0"/>
        <v>22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x14ac:dyDescent="0.25">
      <c r="BH222" s="123"/>
      <c r="BI222" s="123"/>
      <c r="BJ222" s="123"/>
      <c r="BK222" s="123"/>
      <c r="BL222" s="123"/>
      <c r="BM222" s="123"/>
      <c r="BN222" s="123"/>
      <c r="BO222" s="123"/>
      <c r="BP222" s="123"/>
      <c r="BQ222" s="123"/>
      <c r="BR222" s="123"/>
      <c r="BS222" s="123"/>
      <c r="BT222" s="123"/>
      <c r="BU222" s="123"/>
      <c r="BV222" s="123"/>
      <c r="BW222" s="123"/>
      <c r="BX222" s="123"/>
      <c r="BY222" s="123"/>
      <c r="BZ222" s="123"/>
      <c r="CA222" s="123"/>
      <c r="CB222" s="123"/>
      <c r="CC222" s="123"/>
      <c r="CD222" s="123"/>
      <c r="CE222" s="123"/>
      <c r="CF222" s="123"/>
      <c r="CG222" s="123"/>
      <c r="CH222" s="123"/>
      <c r="CI222" s="123"/>
      <c r="CJ222" s="123"/>
      <c r="CK222" s="123"/>
      <c r="CL222" s="123"/>
      <c r="CM222" s="123"/>
      <c r="CN222" s="123"/>
      <c r="CO222" s="123"/>
      <c r="CP222" s="123"/>
      <c r="CQ222" s="123"/>
      <c r="CR222" s="123"/>
      <c r="CS222" s="123"/>
      <c r="CT222" s="123"/>
      <c r="CU222" s="123"/>
      <c r="CV222" s="123"/>
      <c r="CW222" s="123"/>
      <c r="CX222" s="123"/>
      <c r="CY222" s="123"/>
      <c r="CZ222" s="123"/>
      <c r="DA222" s="123"/>
      <c r="DB222" s="123"/>
      <c r="DC222" s="123"/>
      <c r="DD222" s="123"/>
      <c r="DE222" s="123"/>
      <c r="DF222" s="123"/>
      <c r="DG222" s="123"/>
      <c r="DH222" s="123"/>
      <c r="DI222" s="123"/>
      <c r="DJ222" s="123"/>
      <c r="DK222" s="123"/>
      <c r="DL222" s="123"/>
      <c r="DM222" s="123"/>
      <c r="DN222" s="123"/>
      <c r="DO222" s="123"/>
      <c r="DP222" s="123"/>
      <c r="DQ222" s="123"/>
      <c r="DR222" s="123"/>
      <c r="DS222" s="123"/>
      <c r="DT222" s="123"/>
      <c r="DU222" s="123"/>
      <c r="DV222" s="123"/>
    </row>
    <row r="223" spans="1:126" x14ac:dyDescent="0.25">
      <c r="BH223" s="123"/>
      <c r="BI223" s="123"/>
      <c r="BJ223" s="123"/>
      <c r="BK223" s="123"/>
      <c r="BL223" s="123"/>
      <c r="BM223" s="123"/>
      <c r="BN223" s="123"/>
      <c r="BO223" s="123"/>
      <c r="BP223" s="123"/>
      <c r="BQ223" s="123"/>
      <c r="BR223" s="123"/>
      <c r="BS223" s="123"/>
      <c r="BT223" s="123"/>
      <c r="BU223" s="123"/>
      <c r="BV223" s="123"/>
      <c r="BW223" s="123"/>
      <c r="BX223" s="123"/>
      <c r="BY223" s="123"/>
      <c r="BZ223" s="123"/>
      <c r="CA223" s="123"/>
      <c r="CB223" s="123"/>
      <c r="CC223" s="123"/>
      <c r="CD223" s="123"/>
      <c r="CE223" s="123"/>
      <c r="CF223" s="123"/>
      <c r="CG223" s="123"/>
      <c r="CH223" s="123"/>
      <c r="CI223" s="123"/>
      <c r="CJ223" s="123"/>
      <c r="CK223" s="123"/>
      <c r="CL223" s="123"/>
      <c r="CM223" s="123"/>
      <c r="CN223" s="123"/>
      <c r="CO223" s="123"/>
      <c r="CP223" s="123"/>
      <c r="CQ223" s="123"/>
      <c r="CR223" s="123"/>
      <c r="CS223" s="123"/>
      <c r="CT223" s="123"/>
      <c r="CU223" s="123"/>
      <c r="CV223" s="123"/>
      <c r="CW223" s="123"/>
      <c r="CX223" s="123"/>
      <c r="CY223" s="123"/>
      <c r="CZ223" s="123"/>
      <c r="DA223" s="123"/>
      <c r="DB223" s="123"/>
      <c r="DC223" s="123"/>
      <c r="DD223" s="123"/>
      <c r="DE223" s="123"/>
      <c r="DF223" s="123"/>
      <c r="DG223" s="123"/>
      <c r="DH223" s="123"/>
      <c r="DI223" s="123"/>
      <c r="DJ223" s="123"/>
      <c r="DK223" s="123"/>
      <c r="DL223" s="123"/>
      <c r="DM223" s="123"/>
      <c r="DN223" s="123"/>
      <c r="DO223" s="123"/>
      <c r="DP223" s="123"/>
      <c r="DQ223" s="123"/>
      <c r="DR223" s="123"/>
      <c r="DS223" s="123"/>
      <c r="DT223" s="123"/>
      <c r="DU223" s="123"/>
      <c r="DV223" s="123"/>
    </row>
    <row r="224" spans="1:126" x14ac:dyDescent="0.25">
      <c r="BH224" s="123"/>
      <c r="BI224" s="123"/>
      <c r="BJ224" s="123"/>
      <c r="BK224" s="123"/>
      <c r="BL224" s="123"/>
      <c r="BM224" s="123"/>
      <c r="BN224" s="123"/>
      <c r="BO224" s="123"/>
      <c r="BP224" s="123"/>
      <c r="BQ224" s="123"/>
      <c r="BR224" s="123"/>
      <c r="BS224" s="123"/>
      <c r="BT224" s="123"/>
      <c r="BU224" s="123"/>
      <c r="BV224" s="123"/>
      <c r="BW224" s="123"/>
      <c r="BX224" s="123"/>
      <c r="BY224" s="123"/>
      <c r="BZ224" s="123"/>
      <c r="CA224" s="123"/>
      <c r="CB224" s="123"/>
      <c r="CC224" s="123"/>
      <c r="CD224" s="123"/>
      <c r="CE224" s="123"/>
      <c r="CF224" s="123"/>
      <c r="CG224" s="123"/>
      <c r="CH224" s="123"/>
      <c r="CI224" s="123"/>
      <c r="CJ224" s="123"/>
      <c r="CK224" s="123"/>
      <c r="CL224" s="123"/>
      <c r="CM224" s="123"/>
      <c r="CN224" s="123"/>
      <c r="CO224" s="123"/>
      <c r="CP224" s="123"/>
      <c r="CQ224" s="123"/>
      <c r="CR224" s="123"/>
      <c r="CS224" s="123"/>
      <c r="CT224" s="123"/>
      <c r="CU224" s="123"/>
      <c r="CV224" s="123"/>
      <c r="CW224" s="123"/>
      <c r="CX224" s="123"/>
      <c r="CY224" s="123"/>
      <c r="CZ224" s="123"/>
      <c r="DA224" s="123"/>
      <c r="DB224" s="123"/>
      <c r="DC224" s="123"/>
      <c r="DD224" s="123"/>
      <c r="DE224" s="123"/>
      <c r="DF224" s="123"/>
      <c r="DG224" s="123"/>
      <c r="DH224" s="123"/>
      <c r="DI224" s="123"/>
      <c r="DJ224" s="123"/>
      <c r="DK224" s="123"/>
      <c r="DL224" s="123"/>
      <c r="DM224" s="123"/>
      <c r="DN224" s="123"/>
      <c r="DO224" s="123"/>
      <c r="DP224" s="123"/>
      <c r="DQ224" s="123"/>
      <c r="DR224" s="123"/>
      <c r="DS224" s="123"/>
      <c r="DT224" s="123"/>
      <c r="DU224" s="123"/>
      <c r="DV224" s="123"/>
    </row>
    <row r="225" spans="1:126" x14ac:dyDescent="0.25">
      <c r="A225" s="128">
        <v>25</v>
      </c>
      <c r="BH225" s="123"/>
      <c r="BI225" s="123"/>
      <c r="BJ225" s="123"/>
      <c r="BK225" s="123"/>
      <c r="BL225" s="123"/>
      <c r="BM225" s="123"/>
      <c r="BN225" s="123"/>
      <c r="BO225" s="123"/>
      <c r="BP225" s="123"/>
      <c r="BQ225" s="123"/>
      <c r="BR225" s="123"/>
      <c r="BS225" s="123"/>
      <c r="BT225" s="123"/>
      <c r="BU225" s="123"/>
      <c r="BV225" s="123"/>
      <c r="BW225" s="123"/>
      <c r="BX225" s="123"/>
      <c r="BY225" s="123"/>
      <c r="BZ225" s="123"/>
      <c r="CA225" s="123"/>
      <c r="CB225" s="123"/>
      <c r="CC225" s="123"/>
      <c r="CD225" s="123"/>
      <c r="CE225" s="123"/>
      <c r="CF225" s="123"/>
      <c r="CG225" s="123"/>
      <c r="CH225" s="123"/>
      <c r="CI225" s="123"/>
      <c r="CJ225" s="123"/>
      <c r="CK225" s="123"/>
      <c r="CL225" s="123"/>
      <c r="CM225" s="123"/>
      <c r="CN225" s="123"/>
      <c r="CO225" s="123"/>
      <c r="CP225" s="123"/>
      <c r="CQ225" s="123"/>
      <c r="CR225" s="123"/>
      <c r="CS225" s="123"/>
      <c r="CT225" s="123"/>
      <c r="CU225" s="123"/>
      <c r="CV225" s="123"/>
      <c r="CW225" s="123"/>
      <c r="CX225" s="123"/>
      <c r="CY225" s="123"/>
      <c r="CZ225" s="123"/>
      <c r="DA225" s="123"/>
      <c r="DB225" s="123"/>
      <c r="DC225" s="123"/>
      <c r="DD225" s="123"/>
      <c r="DE225" s="123"/>
      <c r="DF225" s="123"/>
      <c r="DG225" s="123"/>
      <c r="DH225" s="123"/>
      <c r="DI225" s="123"/>
      <c r="DJ225" s="123"/>
      <c r="DK225" s="123"/>
      <c r="DL225" s="123"/>
      <c r="DM225" s="123"/>
      <c r="DN225" s="123"/>
      <c r="DO225" s="123"/>
      <c r="DP225" s="123"/>
      <c r="DQ225" s="123"/>
      <c r="DR225" s="123"/>
      <c r="DS225" s="123"/>
      <c r="DT225" s="123"/>
      <c r="DU225" s="123"/>
      <c r="DV225" s="123"/>
    </row>
    <row r="226" spans="1:126" x14ac:dyDescent="0.25">
      <c r="A226" s="128">
        <v>94</v>
      </c>
      <c r="BH226" s="123"/>
      <c r="BI226" s="123"/>
      <c r="BJ226" s="123"/>
      <c r="BK226" s="123"/>
      <c r="BL226" s="123"/>
      <c r="BM226" s="123"/>
      <c r="BN226" s="123"/>
      <c r="BO226" s="123"/>
      <c r="BP226" s="123"/>
      <c r="BQ226" s="123"/>
      <c r="BR226" s="123"/>
      <c r="BS226" s="123"/>
      <c r="BT226" s="123"/>
      <c r="BU226" s="123"/>
      <c r="BV226" s="123"/>
      <c r="BW226" s="123"/>
      <c r="BX226" s="123"/>
      <c r="BY226" s="123"/>
      <c r="BZ226" s="123"/>
      <c r="CA226" s="123"/>
      <c r="CB226" s="123"/>
      <c r="CC226" s="123"/>
      <c r="CD226" s="123"/>
      <c r="CE226" s="123"/>
      <c r="CF226" s="123"/>
      <c r="CG226" s="123"/>
      <c r="CH226" s="123"/>
      <c r="CI226" s="123"/>
      <c r="CJ226" s="123"/>
      <c r="CK226" s="123"/>
      <c r="CL226" s="123"/>
      <c r="CM226" s="123"/>
      <c r="CN226" s="123"/>
      <c r="CO226" s="123"/>
      <c r="CP226" s="123"/>
      <c r="CQ226" s="123"/>
      <c r="CR226" s="123"/>
      <c r="CS226" s="123"/>
      <c r="CT226" s="123"/>
      <c r="CU226" s="123"/>
      <c r="CV226" s="123"/>
      <c r="CW226" s="123"/>
      <c r="CX226" s="123"/>
      <c r="CY226" s="123"/>
      <c r="CZ226" s="123"/>
      <c r="DA226" s="123"/>
      <c r="DB226" s="123"/>
      <c r="DC226" s="123"/>
      <c r="DD226" s="123"/>
      <c r="DE226" s="123"/>
      <c r="DF226" s="123"/>
      <c r="DG226" s="123"/>
      <c r="DH226" s="123"/>
      <c r="DI226" s="123"/>
      <c r="DJ226" s="123"/>
      <c r="DK226" s="123"/>
      <c r="DL226" s="123"/>
      <c r="DM226" s="123"/>
      <c r="DN226" s="123"/>
      <c r="DO226" s="123"/>
      <c r="DP226" s="123"/>
      <c r="DQ226" s="123"/>
      <c r="DR226" s="123"/>
      <c r="DS226" s="123"/>
      <c r="DT226" s="123"/>
      <c r="DU226" s="123"/>
      <c r="DV226" s="123"/>
    </row>
    <row r="227" spans="1:126" x14ac:dyDescent="0.25">
      <c r="A227" s="128">
        <v>86</v>
      </c>
      <c r="BH227" s="123"/>
      <c r="BI227" s="123"/>
      <c r="BJ227" s="123"/>
      <c r="BK227" s="123"/>
      <c r="BL227" s="123"/>
      <c r="BM227" s="123"/>
      <c r="BN227" s="123"/>
      <c r="BO227" s="123"/>
      <c r="BP227" s="123"/>
      <c r="BQ227" s="123"/>
      <c r="BR227" s="123"/>
      <c r="BS227" s="123"/>
      <c r="BT227" s="123"/>
      <c r="BU227" s="123"/>
      <c r="BV227" s="123"/>
      <c r="BW227" s="123"/>
      <c r="BX227" s="123"/>
      <c r="BY227" s="123"/>
      <c r="BZ227" s="123"/>
      <c r="CA227" s="123"/>
      <c r="CB227" s="123"/>
      <c r="CC227" s="123"/>
      <c r="CD227" s="123"/>
      <c r="CE227" s="123"/>
      <c r="CF227" s="123"/>
      <c r="CG227" s="123"/>
      <c r="CH227" s="123"/>
      <c r="CI227" s="123"/>
      <c r="CJ227" s="123"/>
      <c r="CK227" s="123"/>
      <c r="CL227" s="123"/>
      <c r="CM227" s="123"/>
      <c r="CN227" s="123"/>
      <c r="CO227" s="123"/>
      <c r="CP227" s="123"/>
      <c r="CQ227" s="123"/>
      <c r="CR227" s="123"/>
      <c r="CS227" s="123"/>
      <c r="CT227" s="123"/>
      <c r="CU227" s="123"/>
      <c r="CV227" s="123"/>
      <c r="CW227" s="123"/>
      <c r="CX227" s="123"/>
      <c r="CY227" s="123"/>
      <c r="CZ227" s="123"/>
      <c r="DA227" s="123"/>
      <c r="DB227" s="123"/>
      <c r="DC227" s="123"/>
      <c r="DD227" s="123"/>
      <c r="DE227" s="123"/>
      <c r="DF227" s="123"/>
      <c r="DG227" s="123"/>
      <c r="DH227" s="123"/>
      <c r="DI227" s="123"/>
      <c r="DJ227" s="123"/>
      <c r="DK227" s="123"/>
      <c r="DL227" s="123"/>
      <c r="DM227" s="123"/>
      <c r="DN227" s="123"/>
      <c r="DO227" s="123"/>
      <c r="DP227" s="123"/>
      <c r="DQ227" s="123"/>
      <c r="DR227" s="123"/>
      <c r="DS227" s="123"/>
      <c r="DT227" s="123"/>
      <c r="DU227" s="123"/>
      <c r="DV227" s="123"/>
    </row>
    <row r="228" spans="1:126" x14ac:dyDescent="0.25">
      <c r="A228" s="129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25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25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25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25">
      <c r="A232" s="128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25">
      <c r="A233" s="128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25">
      <c r="A234" s="128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25">
      <c r="A235" s="129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25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25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25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25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25">
      <c r="A240" s="66">
        <f>+A233-A226</f>
        <v>4</v>
      </c>
      <c r="B240" s="130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25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25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25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25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25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25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25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25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25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25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25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25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25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25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25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25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25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25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25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25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25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25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25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25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25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25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25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25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25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25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25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25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25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25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25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25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25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25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25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25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25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25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25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25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25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25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25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25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25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25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25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25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25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25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25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25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25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25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25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25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25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25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25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25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25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25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25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25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25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25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25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25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25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25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25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25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25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25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25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25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25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25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25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25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25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25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25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25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25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25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25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25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25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25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25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25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25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25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25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25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25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25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25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25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25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25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25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25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25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25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25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25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25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25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25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25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25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25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25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25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25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25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25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25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25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25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25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25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25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25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25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25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25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25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25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25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25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25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25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25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25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25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25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25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25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25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25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25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25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25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25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25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25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25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25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25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25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25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25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25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25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25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25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25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25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25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25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25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25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25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25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25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25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25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25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25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25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25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25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25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25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25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25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25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25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25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25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25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25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25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25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25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25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25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25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25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25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25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25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25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25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25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25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25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25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25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25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25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25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25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25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25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25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25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25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25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25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25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25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25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25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25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25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25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25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25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25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25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25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25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25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25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25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25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25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25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25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25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25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25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25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25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25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25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25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25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25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25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25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25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25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25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25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25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25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25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25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25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25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25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25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25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25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25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25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25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25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25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25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25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25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25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25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25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25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25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25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25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25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25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25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25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25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25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25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25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25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25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25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25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25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25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25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25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25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25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25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25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25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25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25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25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25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25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25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25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25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25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25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25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25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25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25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25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25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25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25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25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25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25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25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25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25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25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25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25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25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25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25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25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25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25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25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25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25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25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25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25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25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25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25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25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25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25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25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25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25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25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25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25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25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25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25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25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25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25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25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25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25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25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25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25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25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25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25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25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25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25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25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25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25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25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25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25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25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25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25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25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25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25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25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25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25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25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25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25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25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25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25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25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25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25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25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25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25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25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25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25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25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25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25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25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25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25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25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25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25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25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25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25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25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25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25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25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25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25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25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25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25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25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25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25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25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25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25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25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25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25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25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25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25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25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25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25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25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25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25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25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25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25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25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25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25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25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25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25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25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25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25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25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25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25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25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25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25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25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25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25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25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25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25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25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25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25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25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25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25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25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25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25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25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25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25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25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25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25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25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25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25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25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25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25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25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25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25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25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25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25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25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25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25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25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25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25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25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25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25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25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25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25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25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25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25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25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25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25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25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25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25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25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25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25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25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25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25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25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25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25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25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25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25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25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25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25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25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25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25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25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25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25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25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25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25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25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25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25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25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25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25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25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25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25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25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25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25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25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25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25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25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25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25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25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25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25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25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25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25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25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25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25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25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25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25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25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25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25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25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25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25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25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25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25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25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25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25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25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25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25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25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25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25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25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25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25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25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25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25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25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25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25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25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25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25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25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25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25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25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25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25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25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25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25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25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25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25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25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25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25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25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25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25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25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25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25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25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25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25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25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25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25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25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25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25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25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25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25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25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25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25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25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25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25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25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25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25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25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25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25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25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25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25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25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25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25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25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25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25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25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25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25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25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25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25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25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25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25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25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25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25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25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25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25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25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25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25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25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25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25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25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25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25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25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25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25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25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25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25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25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25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25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25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25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25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25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25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25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25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25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25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25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25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25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25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25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25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25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25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25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25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25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25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25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25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25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25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25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25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25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25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25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25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25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25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25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25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25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25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25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25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25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25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25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25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25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25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25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25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25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25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25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25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25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25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25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25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25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25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25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25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25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25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25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25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25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25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25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25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25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25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25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25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25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25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25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25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25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25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25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25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25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25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25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25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25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25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25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25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25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25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25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25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25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25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25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25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25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25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25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25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25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25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25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25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25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25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25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25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25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25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25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25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25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25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25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25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25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25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25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25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25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25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25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25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25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25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25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25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25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25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25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25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25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25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25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25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25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25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25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25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25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25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25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25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25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25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25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25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25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25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25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25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25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25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25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25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25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25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25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25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25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25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25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25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25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25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25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25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25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25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25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25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25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25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25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25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25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25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25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25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25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25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25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25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25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25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25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25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25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25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25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25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25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25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25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25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25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25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25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25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25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25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25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25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25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25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25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25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25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25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25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25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25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25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25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25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25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25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25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25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25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25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25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25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25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25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25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25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25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25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25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25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25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25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25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25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25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25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25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25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25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25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25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25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25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25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25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25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25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25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25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25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25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25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25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25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25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25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25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25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25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25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25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25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25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25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25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25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25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25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25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25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25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25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25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25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25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25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25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25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25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25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25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25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25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25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25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25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25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25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25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25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25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25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25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25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25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25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25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25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25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25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25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25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25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25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25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25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25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25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25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25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25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25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25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25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25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25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25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25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25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25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25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25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25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25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25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25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25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25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25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25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25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25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25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25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25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25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25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25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25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25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25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25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25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25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25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25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25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25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25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25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25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25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25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25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25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25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25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25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25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25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25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25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25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25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25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25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25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25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25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25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25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25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25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25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25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25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25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25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25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25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25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25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25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25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25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25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25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25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25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25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25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25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25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25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25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25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25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25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25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25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25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25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25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25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25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25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25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25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25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25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25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25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25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25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25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25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25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25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25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25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25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25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25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25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25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25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25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25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25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25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25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25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25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25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25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25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25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25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25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25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25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25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25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25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25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25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25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25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25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25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25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25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25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25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25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25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25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25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25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25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25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25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25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25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25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25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25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25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25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25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25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25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25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25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autoFilter ref="A1:AK219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</autoFilter>
  <mergeCells count="38">
    <mergeCell ref="B221:C221"/>
    <mergeCell ref="G7:H7"/>
    <mergeCell ref="N7:O7"/>
    <mergeCell ref="P7:Q7"/>
    <mergeCell ref="B4:AK4"/>
    <mergeCell ref="Z7:AB7"/>
    <mergeCell ref="X6:AB6"/>
    <mergeCell ref="B219:C219"/>
    <mergeCell ref="B220:AK220"/>
    <mergeCell ref="AG7:AH7"/>
    <mergeCell ref="AI7:AJ7"/>
    <mergeCell ref="B35:C35"/>
    <mergeCell ref="B36:AK36"/>
    <mergeCell ref="B131:C131"/>
    <mergeCell ref="R7:S7"/>
    <mergeCell ref="T7:U7"/>
    <mergeCell ref="B1:AK1"/>
    <mergeCell ref="B2:AK2"/>
    <mergeCell ref="B3:AK3"/>
    <mergeCell ref="B5:B8"/>
    <mergeCell ref="C5:D6"/>
    <mergeCell ref="E5:M6"/>
    <mergeCell ref="N5:AJ5"/>
    <mergeCell ref="AK5:AK8"/>
    <mergeCell ref="N6:W6"/>
    <mergeCell ref="AC6:AF6"/>
    <mergeCell ref="AG6:AJ6"/>
    <mergeCell ref="C7:C8"/>
    <mergeCell ref="D7:D8"/>
    <mergeCell ref="E7:F7"/>
    <mergeCell ref="AC7:AD7"/>
    <mergeCell ref="AE7:AF7"/>
    <mergeCell ref="V7:W7"/>
    <mergeCell ref="X7:Y7"/>
    <mergeCell ref="B132:AK132"/>
    <mergeCell ref="J7:K7"/>
    <mergeCell ref="L7:M7"/>
    <mergeCell ref="B9:AK9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20" orientation="portrait" r:id="rId1"/>
  <headerFooter>
    <oddFooter>&amp;C&amp;P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CP 2018</vt:lpstr>
      <vt:lpstr>CP 2018 modif</vt:lpstr>
      <vt:lpstr>'CP 2018'!Área_de_impresión</vt:lpstr>
      <vt:lpstr>'CP 2018 modif'!Área_de_impresión</vt:lpstr>
      <vt:lpstr>'CP 2018'!Títulos_a_imprimir</vt:lpstr>
      <vt:lpstr>'CP 2018 modif'!Títulos_a_imprimir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Edwin Giovanni Maas Perez</cp:lastModifiedBy>
  <cp:lastPrinted>2021-04-27T21:10:52Z</cp:lastPrinted>
  <dcterms:created xsi:type="dcterms:W3CDTF">2018-05-16T17:12:28Z</dcterms:created>
  <dcterms:modified xsi:type="dcterms:W3CDTF">2021-10-27T18:03:44Z</dcterms:modified>
</cp:coreProperties>
</file>