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8 Transparencia DAF\Contabilidad\Obligaciones (art 70)\2024\4to Trimestre\Formtao 31-b\"/>
    </mc:Choice>
  </mc:AlternateContent>
  <xr:revisionPtr revIDLastSave="0" documentId="8_{ACA92B34-77BC-4BC9-845F-6CFF1FF06832}" xr6:coauthVersionLast="47" xr6:coauthVersionMax="47" xr10:uidLastSave="{00000000-0000-0000-0000-000000000000}"/>
  <bookViews>
    <workbookView xWindow="-108" yWindow="-108" windowWidth="23256" windowHeight="12456" xr2:uid="{B91830E3-48A4-4614-BF53-C605D2F63801}"/>
  </bookViews>
  <sheets>
    <sheet name="Postura Fiscal" sheetId="1" r:id="rId1"/>
  </sheets>
  <externalReferences>
    <externalReference r:id="rId2"/>
  </externalReferences>
  <definedNames>
    <definedName name="_xlnm.Print_Area" localSheetId="0">'Postura Fiscal'!$A$1:$I$28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I11" i="1" s="1"/>
  <c r="H12" i="1"/>
  <c r="H11" i="1" s="1"/>
  <c r="G12" i="1"/>
  <c r="G11" i="1" s="1"/>
  <c r="I9" i="1"/>
  <c r="H9" i="1"/>
  <c r="G9" i="1"/>
  <c r="I8" i="1"/>
  <c r="I14" i="1" s="1"/>
  <c r="I17" i="1" s="1"/>
  <c r="I19" i="1" s="1"/>
  <c r="H8" i="1"/>
  <c r="H14" i="1" s="1"/>
  <c r="H17" i="1" s="1"/>
  <c r="H19" i="1" s="1"/>
  <c r="G8" i="1"/>
  <c r="G14" i="1" s="1"/>
  <c r="G17" i="1" s="1"/>
  <c r="G19" i="1" s="1"/>
  <c r="B4" i="1"/>
</calcChain>
</file>

<file path=xl/sharedStrings.xml><?xml version="1.0" encoding="utf-8"?>
<sst xmlns="http://schemas.openxmlformats.org/spreadsheetml/2006/main" count="28" uniqueCount="20">
  <si>
    <t>Auditoría Superior del Estado de Yucatán</t>
  </si>
  <si>
    <t>Indicadores de Postura Fiscal</t>
  </si>
  <si>
    <t/>
  </si>
  <si>
    <t>Concepto</t>
  </si>
  <si>
    <t>Estimado</t>
  </si>
  <si>
    <t>Devengado</t>
  </si>
  <si>
    <t>Pagado</t>
  </si>
  <si>
    <t>I. Ingresos Presupuestarios (I=1+2)</t>
  </si>
  <si>
    <t>1. Ingresos del Gobierno de la Entidad Federativa</t>
  </si>
  <si>
    <t>2. Ingresos del Sector Paraestatal</t>
  </si>
  <si>
    <t>II. Egresos Presupuestarios (II=3+4)</t>
  </si>
  <si>
    <t>3. Egresos del Gobierno de la Entidad Federativa</t>
  </si>
  <si>
    <t>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</si>
  <si>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</si>
  <si>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</si>
  <si>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</si>
  <si>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- IV)</t>
  </si>
  <si>
    <t>A. Financiamiento</t>
  </si>
  <si>
    <t>B.  Amortización de la deuda</t>
  </si>
  <si>
    <t>C. Endeudamiento ó desendeudamiento (C = A - 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</si>
</sst>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;\-&quot;$&quot;#,##0.00"/>
    <numFmt numFmtId="43" formatCode="_-* #,##0.00_-;\-* #,##0.00_-;_-* &quot;-&quot;??_-;_-@_-"/>
    <numFmt numFmtId="164" formatCode="0_ ;\-0\ "/>
    <numFmt numFmtId="165" formatCode="#,##0.0000000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6"/>
      <color rgb="FF000000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FFFFFF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2" borderId="0" xfId="0" applyFill="1" applyAlignment="1">
      <alignment horizontal="left" vertical="top"/>
    </xf>
    <xf numFmtId="164" fontId="2" fillId="3" borderId="1" xfId="1" applyNumberFormat="1" applyFont="1" applyFill="1" applyBorder="1" applyAlignment="1" applyProtection="1">
      <alignment horizontal="center" vertical="center"/>
    </xf>
    <xf numFmtId="164" fontId="2" fillId="3" borderId="2" xfId="1" applyNumberFormat="1" applyFont="1" applyFill="1" applyBorder="1" applyAlignment="1" applyProtection="1">
      <alignment horizontal="center" vertical="center"/>
    </xf>
    <xf numFmtId="164" fontId="2" fillId="3" borderId="3" xfId="1" applyNumberFormat="1" applyFont="1" applyFill="1" applyBorder="1" applyAlignment="1" applyProtection="1">
      <alignment horizontal="center" vertical="center"/>
    </xf>
    <xf numFmtId="0" fontId="0" fillId="2" borderId="0" xfId="0" applyFill="1" applyAlignment="1">
      <alignment vertical="top"/>
    </xf>
    <xf numFmtId="164" fontId="2" fillId="3" borderId="4" xfId="1" applyNumberFormat="1" applyFont="1" applyFill="1" applyBorder="1" applyAlignment="1" applyProtection="1">
      <alignment horizontal="center" vertical="center"/>
    </xf>
    <xf numFmtId="164" fontId="2" fillId="3" borderId="0" xfId="1" applyNumberFormat="1" applyFont="1" applyFill="1" applyBorder="1" applyAlignment="1" applyProtection="1">
      <alignment horizontal="center" vertical="center"/>
    </xf>
    <xf numFmtId="164" fontId="2" fillId="3" borderId="5" xfId="1" applyNumberFormat="1" applyFont="1" applyFill="1" applyBorder="1" applyAlignment="1" applyProtection="1">
      <alignment horizontal="center" vertical="center"/>
    </xf>
    <xf numFmtId="164" fontId="2" fillId="3" borderId="6" xfId="1" applyNumberFormat="1" applyFont="1" applyFill="1" applyBorder="1" applyAlignment="1" applyProtection="1">
      <alignment horizontal="center" vertical="center"/>
    </xf>
    <xf numFmtId="164" fontId="2" fillId="3" borderId="7" xfId="1" applyNumberFormat="1" applyFont="1" applyFill="1" applyBorder="1" applyAlignment="1" applyProtection="1">
      <alignment horizontal="center" vertical="center"/>
    </xf>
    <xf numFmtId="164" fontId="2" fillId="3" borderId="8" xfId="1" applyNumberFormat="1" applyFont="1" applyFill="1" applyBorder="1" applyAlignment="1" applyProtection="1">
      <alignment horizontal="center" vertical="center"/>
    </xf>
    <xf numFmtId="0" fontId="3" fillId="2" borderId="9" xfId="0" applyFont="1" applyFill="1" applyBorder="1"/>
    <xf numFmtId="164" fontId="4" fillId="3" borderId="1" xfId="1" applyNumberFormat="1" applyFont="1" applyFill="1" applyBorder="1" applyAlignment="1" applyProtection="1">
      <alignment horizontal="left" vertical="center"/>
    </xf>
    <xf numFmtId="164" fontId="4" fillId="3" borderId="2" xfId="1" applyNumberFormat="1" applyFont="1" applyFill="1" applyBorder="1" applyAlignment="1" applyProtection="1">
      <alignment horizontal="left" vertical="center"/>
    </xf>
    <xf numFmtId="164" fontId="4" fillId="3" borderId="2" xfId="1" applyNumberFormat="1" applyFont="1" applyFill="1" applyBorder="1" applyAlignment="1" applyProtection="1">
      <alignment horizontal="center" vertical="center"/>
    </xf>
    <xf numFmtId="164" fontId="4" fillId="3" borderId="3" xfId="1" applyNumberFormat="1" applyFont="1" applyFill="1" applyBorder="1" applyAlignment="1" applyProtection="1">
      <alignment horizontal="center" vertical="center"/>
    </xf>
    <xf numFmtId="0" fontId="0" fillId="2" borderId="4" xfId="0" applyFill="1" applyBorder="1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5" fillId="4" borderId="4" xfId="0" applyFont="1" applyFill="1" applyBorder="1" applyAlignment="1">
      <alignment vertical="top"/>
    </xf>
    <xf numFmtId="0" fontId="5" fillId="4" borderId="0" xfId="0" applyFont="1" applyFill="1" applyAlignment="1">
      <alignment vertical="top"/>
    </xf>
    <xf numFmtId="0" fontId="6" fillId="2" borderId="0" xfId="0" applyFont="1" applyFill="1" applyAlignment="1">
      <alignment vertical="top"/>
    </xf>
    <xf numFmtId="7" fontId="6" fillId="2" borderId="0" xfId="0" applyNumberFormat="1" applyFont="1" applyFill="1" applyAlignment="1">
      <alignment horizontal="right" vertical="top"/>
    </xf>
    <xf numFmtId="7" fontId="6" fillId="2" borderId="0" xfId="0" applyNumberFormat="1" applyFont="1" applyFill="1" applyAlignment="1">
      <alignment vertical="top"/>
    </xf>
    <xf numFmtId="7" fontId="6" fillId="2" borderId="5" xfId="0" applyNumberFormat="1" applyFont="1" applyFill="1" applyBorder="1" applyAlignment="1">
      <alignment vertical="top"/>
    </xf>
    <xf numFmtId="0" fontId="7" fillId="4" borderId="4" xfId="0" applyFont="1" applyFill="1" applyBorder="1" applyAlignment="1">
      <alignment horizontal="left" vertical="top"/>
    </xf>
    <xf numFmtId="0" fontId="8" fillId="2" borderId="0" xfId="0" applyFont="1" applyFill="1" applyAlignment="1">
      <alignment vertical="top"/>
    </xf>
    <xf numFmtId="43" fontId="8" fillId="2" borderId="0" xfId="1" applyFont="1" applyFill="1" applyBorder="1" applyAlignment="1">
      <alignment horizontal="right" vertical="top"/>
    </xf>
    <xf numFmtId="43" fontId="8" fillId="2" borderId="0" xfId="1" applyFont="1" applyFill="1" applyBorder="1" applyAlignment="1">
      <alignment vertical="top"/>
    </xf>
    <xf numFmtId="43" fontId="8" fillId="2" borderId="5" xfId="1" applyFont="1" applyFill="1" applyBorder="1" applyAlignment="1">
      <alignment vertical="top"/>
    </xf>
    <xf numFmtId="7" fontId="0" fillId="2" borderId="0" xfId="0" applyNumberFormat="1" applyFill="1" applyAlignment="1">
      <alignment horizontal="left" vertical="top"/>
    </xf>
    <xf numFmtId="4" fontId="0" fillId="2" borderId="0" xfId="0" applyNumberFormat="1" applyFill="1" applyAlignment="1">
      <alignment horizontal="left" vertical="top"/>
    </xf>
    <xf numFmtId="0" fontId="8" fillId="2" borderId="4" xfId="0" applyFont="1" applyFill="1" applyBorder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8" fillId="2" borderId="5" xfId="0" applyFont="1" applyFill="1" applyBorder="1" applyAlignment="1">
      <alignment horizontal="left" vertical="top"/>
    </xf>
    <xf numFmtId="164" fontId="4" fillId="3" borderId="4" xfId="1" applyNumberFormat="1" applyFont="1" applyFill="1" applyBorder="1" applyAlignment="1" applyProtection="1">
      <alignment horizontal="left" vertical="center"/>
    </xf>
    <xf numFmtId="164" fontId="4" fillId="3" borderId="0" xfId="1" applyNumberFormat="1" applyFont="1" applyFill="1" applyBorder="1" applyAlignment="1" applyProtection="1">
      <alignment horizontal="left" vertical="center"/>
    </xf>
    <xf numFmtId="164" fontId="4" fillId="3" borderId="0" xfId="1" applyNumberFormat="1" applyFont="1" applyFill="1" applyBorder="1" applyAlignment="1" applyProtection="1">
      <alignment horizontal="center" vertical="center"/>
    </xf>
    <xf numFmtId="164" fontId="4" fillId="3" borderId="5" xfId="1" applyNumberFormat="1" applyFont="1" applyFill="1" applyBorder="1" applyAlignment="1" applyProtection="1">
      <alignment horizontal="center" vertical="center"/>
    </xf>
    <xf numFmtId="165" fontId="0" fillId="2" borderId="0" xfId="0" applyNumberFormat="1" applyFill="1" applyAlignment="1">
      <alignment horizontal="left" vertical="top"/>
    </xf>
    <xf numFmtId="0" fontId="0" fillId="2" borderId="6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/>
    </xf>
    <xf numFmtId="0" fontId="0" fillId="2" borderId="8" xfId="0" applyFill="1" applyBorder="1" applyAlignment="1">
      <alignment horizontal="left" vertical="top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3%20Contabilidad/Karen%20Cuitun/01%20Operacion%20Diaria/2024/07%20Para%20pagina/4to%20Trim/4%20Informaci&#243;n%20Presupuestaria%20diciembre%20me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 de Ing"/>
      <sheetName val="Clasific Admtva"/>
      <sheetName val="Clasific Económica"/>
      <sheetName val="Clasific por Obj del Gto"/>
      <sheetName val="Clasific Funcional"/>
      <sheetName val="Gtos por Cat  Programatica"/>
      <sheetName val="Postura Fiscal"/>
      <sheetName val="Clasific Funcional (2)"/>
    </sheetNames>
    <sheetDataSet>
      <sheetData sheetId="0">
        <row r="20">
          <cell r="C20">
            <v>110962231</v>
          </cell>
          <cell r="F20">
            <v>110909273.37</v>
          </cell>
          <cell r="G20">
            <v>110909273.37</v>
          </cell>
        </row>
      </sheetData>
      <sheetData sheetId="1"/>
      <sheetData sheetId="2"/>
      <sheetData sheetId="3">
        <row r="6">
          <cell r="B6" t="str">
            <v>Del 01 de enero al 31 de diciembre del 2024</v>
          </cell>
        </row>
        <row r="83">
          <cell r="D83">
            <v>110962231</v>
          </cell>
          <cell r="G83">
            <v>110902494.14999999</v>
          </cell>
          <cell r="H83">
            <v>108096020.06999999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E2E99-66FE-472F-ADCB-1FEBE83FD42C}">
  <sheetPr>
    <pageSetUpPr fitToPage="1"/>
  </sheetPr>
  <dimension ref="A2:L28"/>
  <sheetViews>
    <sheetView tabSelected="1" zoomScaleNormal="100" zoomScaleSheetLayoutView="85" workbookViewId="0">
      <selection activeCell="L43" sqref="L43"/>
    </sheetView>
  </sheetViews>
  <sheetFormatPr baseColWidth="10" defaultColWidth="8" defaultRowHeight="14.4" x14ac:dyDescent="0.3"/>
  <cols>
    <col min="1" max="1" width="3.33203125" style="1" customWidth="1"/>
    <col min="2" max="2" width="5.6640625" style="1" customWidth="1"/>
    <col min="3" max="3" width="5.109375" style="1" customWidth="1"/>
    <col min="4" max="4" width="3.88671875" style="1" customWidth="1"/>
    <col min="5" max="5" width="11.5546875" style="1" customWidth="1"/>
    <col min="6" max="6" width="25.6640625" style="1" customWidth="1"/>
    <col min="7" max="7" width="17.88671875" style="1" customWidth="1"/>
    <col min="8" max="8" width="15.33203125" style="1" customWidth="1"/>
    <col min="9" max="9" width="16.5546875" style="1" customWidth="1"/>
    <col min="10" max="10" width="11.6640625" style="1" bestFit="1" customWidth="1"/>
    <col min="11" max="11" width="20.88671875" style="1" customWidth="1"/>
    <col min="12" max="12" width="20.88671875" style="1" bestFit="1" customWidth="1"/>
    <col min="13" max="16384" width="8" style="1"/>
  </cols>
  <sheetData>
    <row r="2" spans="1:10" x14ac:dyDescent="0.3">
      <c r="B2" s="2" t="s">
        <v>0</v>
      </c>
      <c r="C2" s="3"/>
      <c r="D2" s="3"/>
      <c r="E2" s="3"/>
      <c r="F2" s="3"/>
      <c r="G2" s="3"/>
      <c r="H2" s="3"/>
      <c r="I2" s="4"/>
    </row>
    <row r="3" spans="1:10" x14ac:dyDescent="0.3">
      <c r="A3" s="5"/>
      <c r="B3" s="6" t="s">
        <v>1</v>
      </c>
      <c r="C3" s="7"/>
      <c r="D3" s="7"/>
      <c r="E3" s="7"/>
      <c r="F3" s="7"/>
      <c r="G3" s="7"/>
      <c r="H3" s="7"/>
      <c r="I3" s="8"/>
    </row>
    <row r="4" spans="1:10" x14ac:dyDescent="0.3">
      <c r="B4" s="9" t="str">
        <f>+'[1]Clasific por Obj del Gto'!B6:I6</f>
        <v>Del 01 de enero al 31 de diciembre del 2024</v>
      </c>
      <c r="C4" s="10"/>
      <c r="D4" s="10"/>
      <c r="E4" s="10"/>
      <c r="F4" s="10"/>
      <c r="G4" s="10"/>
      <c r="H4" s="10"/>
      <c r="I4" s="11"/>
    </row>
    <row r="5" spans="1:10" x14ac:dyDescent="0.15">
      <c r="A5" s="12"/>
    </row>
    <row r="6" spans="1:10" x14ac:dyDescent="0.3">
      <c r="A6" s="1" t="s">
        <v>2</v>
      </c>
      <c r="B6" s="13" t="s">
        <v>3</v>
      </c>
      <c r="C6" s="14"/>
      <c r="D6" s="14"/>
      <c r="E6" s="14"/>
      <c r="F6" s="14"/>
      <c r="G6" s="15" t="s">
        <v>4</v>
      </c>
      <c r="H6" s="15" t="s">
        <v>5</v>
      </c>
      <c r="I6" s="16" t="s">
        <v>6</v>
      </c>
    </row>
    <row r="7" spans="1:10" x14ac:dyDescent="0.3">
      <c r="B7" s="17"/>
      <c r="I7" s="18"/>
    </row>
    <row r="8" spans="1:10" x14ac:dyDescent="0.3">
      <c r="B8" s="19" t="s">
        <v>7</v>
      </c>
      <c r="C8" s="20"/>
      <c r="D8" s="21"/>
      <c r="E8" s="21"/>
      <c r="F8" s="21"/>
      <c r="G8" s="22">
        <f>+G9</f>
        <v>110962231</v>
      </c>
      <c r="H8" s="23">
        <f t="shared" ref="H8:I8" si="0">+H9</f>
        <v>110909273.37</v>
      </c>
      <c r="I8" s="24">
        <f t="shared" si="0"/>
        <v>110909273.37</v>
      </c>
    </row>
    <row r="9" spans="1:10" x14ac:dyDescent="0.3">
      <c r="B9" s="25" t="s">
        <v>8</v>
      </c>
      <c r="C9" s="26"/>
      <c r="D9" s="26"/>
      <c r="E9" s="26"/>
      <c r="F9" s="26"/>
      <c r="G9" s="27">
        <f>+'[1]Anal de Ing'!C20</f>
        <v>110962231</v>
      </c>
      <c r="H9" s="28">
        <f>+'[1]Anal de Ing'!F20</f>
        <v>110909273.37</v>
      </c>
      <c r="I9" s="29">
        <f>+'[1]Anal de Ing'!G20</f>
        <v>110909273.37</v>
      </c>
      <c r="J9" s="30"/>
    </row>
    <row r="10" spans="1:10" x14ac:dyDescent="0.3">
      <c r="B10" s="25" t="s">
        <v>9</v>
      </c>
      <c r="C10" s="26"/>
      <c r="D10" s="26"/>
      <c r="E10" s="26"/>
      <c r="F10" s="26"/>
      <c r="G10" s="27">
        <v>0</v>
      </c>
      <c r="H10" s="28">
        <v>0</v>
      </c>
      <c r="I10" s="29">
        <v>0</v>
      </c>
    </row>
    <row r="11" spans="1:10" x14ac:dyDescent="0.3">
      <c r="B11" s="19" t="s">
        <v>10</v>
      </c>
      <c r="C11" s="20"/>
      <c r="D11" s="21"/>
      <c r="E11" s="21"/>
      <c r="F11" s="21"/>
      <c r="G11" s="22">
        <f>+G12</f>
        <v>110962231</v>
      </c>
      <c r="H11" s="23">
        <f t="shared" ref="H11:I11" si="1">+H12</f>
        <v>110902494.14999999</v>
      </c>
      <c r="I11" s="24">
        <f t="shared" si="1"/>
        <v>108096020.06999999</v>
      </c>
    </row>
    <row r="12" spans="1:10" x14ac:dyDescent="0.3">
      <c r="B12" s="25" t="s">
        <v>11</v>
      </c>
      <c r="C12" s="26"/>
      <c r="D12" s="26"/>
      <c r="E12" s="26"/>
      <c r="F12" s="26"/>
      <c r="G12" s="27">
        <f>+'[1]Clasific por Obj del Gto'!D83</f>
        <v>110962231</v>
      </c>
      <c r="H12" s="28">
        <f>+'[1]Clasific por Obj del Gto'!G83</f>
        <v>110902494.14999999</v>
      </c>
      <c r="I12" s="29">
        <f>+'[1]Clasific por Obj del Gto'!H83</f>
        <v>108096020.06999999</v>
      </c>
    </row>
    <row r="13" spans="1:10" x14ac:dyDescent="0.3">
      <c r="B13" s="25" t="s">
        <v>12</v>
      </c>
      <c r="C13" s="26"/>
      <c r="D13" s="26"/>
      <c r="E13" s="26"/>
      <c r="F13" s="26"/>
      <c r="G13" s="27">
        <v>0</v>
      </c>
      <c r="H13" s="28">
        <v>0</v>
      </c>
      <c r="I13" s="29">
        <v>0</v>
      </c>
    </row>
    <row r="14" spans="1:10" x14ac:dyDescent="0.3">
      <c r="B14" s="19" t="s">
        <v>13</v>
      </c>
      <c r="C14" s="20"/>
      <c r="D14" s="21"/>
      <c r="E14" s="21"/>
      <c r="F14" s="21"/>
      <c r="G14" s="23">
        <f>+G8-G11</f>
        <v>0</v>
      </c>
      <c r="H14" s="23">
        <f>+H8-H11</f>
        <v>6779.2200000137091</v>
      </c>
      <c r="I14" s="24">
        <f>+I8-I11</f>
        <v>2813253.3000000119</v>
      </c>
      <c r="J14" s="31"/>
    </row>
    <row r="15" spans="1:10" x14ac:dyDescent="0.3">
      <c r="B15" s="32"/>
      <c r="C15" s="33"/>
      <c r="D15" s="33"/>
      <c r="E15" s="33"/>
      <c r="F15" s="33"/>
      <c r="G15" s="33"/>
      <c r="H15" s="33"/>
      <c r="I15" s="34"/>
    </row>
    <row r="16" spans="1:10" x14ac:dyDescent="0.3">
      <c r="B16" s="35" t="s">
        <v>3</v>
      </c>
      <c r="C16" s="36"/>
      <c r="D16" s="36"/>
      <c r="E16" s="36"/>
      <c r="F16" s="36"/>
      <c r="G16" s="37" t="s">
        <v>4</v>
      </c>
      <c r="H16" s="37" t="s">
        <v>5</v>
      </c>
      <c r="I16" s="38" t="s">
        <v>6</v>
      </c>
    </row>
    <row r="17" spans="2:12" x14ac:dyDescent="0.3">
      <c r="B17" s="19" t="s">
        <v>14</v>
      </c>
      <c r="C17" s="21"/>
      <c r="D17" s="21"/>
      <c r="E17" s="21"/>
      <c r="F17" s="21"/>
      <c r="G17" s="22">
        <f>+G14</f>
        <v>0</v>
      </c>
      <c r="H17" s="23">
        <f t="shared" ref="H17" si="2">+H14</f>
        <v>6779.2200000137091</v>
      </c>
      <c r="I17" s="24">
        <f>+I14</f>
        <v>2813253.3000000119</v>
      </c>
      <c r="J17" s="31"/>
      <c r="K17" s="39"/>
      <c r="L17" s="39"/>
    </row>
    <row r="18" spans="2:12" x14ac:dyDescent="0.3">
      <c r="B18" s="19" t="s">
        <v>15</v>
      </c>
      <c r="C18" s="21"/>
      <c r="D18" s="21"/>
      <c r="E18" s="21"/>
      <c r="F18" s="21"/>
      <c r="G18" s="22">
        <v>0</v>
      </c>
      <c r="H18" s="23">
        <v>0</v>
      </c>
      <c r="I18" s="24">
        <v>0</v>
      </c>
    </row>
    <row r="19" spans="2:12" x14ac:dyDescent="0.3">
      <c r="B19" s="19" t="s">
        <v>16</v>
      </c>
      <c r="C19" s="21"/>
      <c r="D19" s="21"/>
      <c r="E19" s="21"/>
      <c r="F19" s="21"/>
      <c r="G19" s="22">
        <f>+G17-G18</f>
        <v>0</v>
      </c>
      <c r="H19" s="23">
        <f t="shared" ref="H19:I19" si="3">+H17-H18</f>
        <v>6779.2200000137091</v>
      </c>
      <c r="I19" s="24">
        <f t="shared" si="3"/>
        <v>2813253.3000000119</v>
      </c>
    </row>
    <row r="20" spans="2:12" x14ac:dyDescent="0.3">
      <c r="B20" s="32"/>
      <c r="C20" s="33"/>
      <c r="D20" s="33"/>
      <c r="E20" s="33"/>
      <c r="F20" s="33"/>
      <c r="G20" s="33"/>
      <c r="H20" s="33"/>
      <c r="I20" s="34"/>
    </row>
    <row r="21" spans="2:12" x14ac:dyDescent="0.3">
      <c r="B21" s="35" t="s">
        <v>3</v>
      </c>
      <c r="C21" s="36"/>
      <c r="D21" s="36"/>
      <c r="E21" s="36"/>
      <c r="F21" s="36"/>
      <c r="G21" s="37" t="s">
        <v>4</v>
      </c>
      <c r="H21" s="37" t="s">
        <v>5</v>
      </c>
      <c r="I21" s="38" t="s">
        <v>6</v>
      </c>
    </row>
    <row r="22" spans="2:12" x14ac:dyDescent="0.3">
      <c r="B22" s="19" t="s">
        <v>17</v>
      </c>
      <c r="C22" s="21"/>
      <c r="D22" s="21"/>
      <c r="E22" s="21"/>
      <c r="F22" s="21"/>
      <c r="G22" s="22">
        <v>0</v>
      </c>
      <c r="H22" s="23">
        <v>0</v>
      </c>
      <c r="I22" s="24">
        <v>0</v>
      </c>
    </row>
    <row r="23" spans="2:12" x14ac:dyDescent="0.3">
      <c r="B23" s="19" t="s">
        <v>18</v>
      </c>
      <c r="C23" s="21"/>
      <c r="D23" s="21"/>
      <c r="E23" s="21"/>
      <c r="F23" s="21"/>
      <c r="G23" s="22">
        <v>0</v>
      </c>
      <c r="H23" s="23">
        <v>0</v>
      </c>
      <c r="I23" s="24">
        <v>0</v>
      </c>
    </row>
    <row r="24" spans="2:12" x14ac:dyDescent="0.3">
      <c r="B24" s="19" t="s">
        <v>19</v>
      </c>
      <c r="C24" s="21"/>
      <c r="D24" s="21"/>
      <c r="E24" s="21"/>
      <c r="F24" s="21"/>
      <c r="G24" s="22">
        <v>0</v>
      </c>
      <c r="H24" s="23">
        <v>0</v>
      </c>
      <c r="I24" s="24">
        <v>0</v>
      </c>
    </row>
    <row r="25" spans="2:12" x14ac:dyDescent="0.3">
      <c r="B25" s="17"/>
      <c r="G25" s="33"/>
      <c r="H25" s="33"/>
      <c r="I25" s="34"/>
    </row>
    <row r="26" spans="2:12" x14ac:dyDescent="0.3">
      <c r="B26" s="40"/>
      <c r="C26" s="41"/>
      <c r="D26" s="41"/>
      <c r="E26" s="41"/>
      <c r="F26" s="41"/>
      <c r="G26" s="41"/>
      <c r="H26" s="41"/>
      <c r="I26" s="42"/>
    </row>
    <row r="28" spans="2:12" x14ac:dyDescent="0.3">
      <c r="H28" s="30"/>
      <c r="I28" s="30"/>
    </row>
  </sheetData>
  <mergeCells count="6">
    <mergeCell ref="B2:I2"/>
    <mergeCell ref="B3:I3"/>
    <mergeCell ref="B4:I4"/>
    <mergeCell ref="B6:F6"/>
    <mergeCell ref="B16:F16"/>
    <mergeCell ref="B21:F2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Postura Fiscal</vt:lpstr>
      <vt:lpstr>'Postura Fiscal'!Área_de_impresión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2025-01-29T18:58:41Z</dcterms:created>
  <dcterms:modified xsi:type="dcterms:W3CDTF">2025-01-29T18:58:55Z</dcterms:modified>
</cp:coreProperties>
</file>