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W:\08 Transparencia DAF\Contabilidad\Obligaciones (art 70)\2024\4to Trimestre\Formtao 31-b\"/>
    </mc:Choice>
  </mc:AlternateContent>
  <xr:revisionPtr revIDLastSave="0" documentId="8_{FE0DB1C4-CD17-4003-86A6-B8E23FF0BF36}" xr6:coauthVersionLast="47" xr6:coauthVersionMax="47" xr10:uidLastSave="{00000000-0000-0000-0000-000000000000}"/>
  <bookViews>
    <workbookView xWindow="-108" yWindow="-108" windowWidth="23256" windowHeight="12456" xr2:uid="{04916B9D-186B-4B06-844F-BA1F54340640}"/>
  </bookViews>
  <sheets>
    <sheet name="Clasific Admtva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0" i="1" l="1"/>
  <c r="H20" i="1"/>
  <c r="G20" i="1"/>
  <c r="F20" i="1"/>
  <c r="E20" i="1"/>
  <c r="D20" i="1"/>
  <c r="B4" i="1"/>
</calcChain>
</file>

<file path=xl/sharedStrings.xml><?xml version="1.0" encoding="utf-8"?>
<sst xmlns="http://schemas.openxmlformats.org/spreadsheetml/2006/main" count="23" uniqueCount="23">
  <si>
    <t>Auditoría Superior del Estado</t>
  </si>
  <si>
    <t>Estado Analítico del Ejercicio del Presupuesto de Egresos</t>
  </si>
  <si>
    <t>Clasificación Administrativa</t>
  </si>
  <si>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</si>
  <si>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</si>
  <si>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</si>
  <si>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</si>
  <si>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</si>
  <si>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</si>
  <si>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</si>
  <si>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</si>
  <si>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3 = (1 + 2 )</t>
  </si>
  <si>
    <t>6 = ( 3 - 4 )</t>
  </si>
  <si>
    <t>AUDITORÍA SUPERIOR DEL ESTADO</t>
  </si>
  <si>
    <t>Dependencia o Unidad Admninistrativa 2</t>
  </si>
  <si>
    <t>Dependencia o Unidad Admninistrativa 3</t>
  </si>
  <si>
    <t>Dependencia o Unidad Admninistrativa 4</t>
  </si>
  <si>
    <t>Dependencia o Unidad Admninistrativa 5</t>
  </si>
  <si>
    <t>Dependencia o Unidad Admninistrativa 6</t>
  </si>
  <si>
    <t>Dependencia o Unidad Admninistrativa 7</t>
  </si>
  <si>
    <t>Dependencia o Unidad Admninistrativa 8</t>
  </si>
  <si>
    <t>Dependencia o Unidad Admninistrativa XX</t>
  </si>
  <si>
    <t>Total del Gasto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</si>
</sst>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0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sz val="9"/>
      <color rgb="FF000000"/>
      <name val="Arial"/>
      <family val="2"/>
    </font>
    <font>
      <b/>
      <sz val="8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37" fontId="2" fillId="2" borderId="1" xfId="1" applyNumberFormat="1" applyFont="1" applyFill="1" applyBorder="1" applyAlignment="1" applyProtection="1">
      <alignment horizontal="center"/>
      <protection locked="0"/>
    </xf>
    <xf numFmtId="37" fontId="2" fillId="2" borderId="2" xfId="1" applyNumberFormat="1" applyFont="1" applyFill="1" applyBorder="1" applyAlignment="1" applyProtection="1">
      <alignment horizontal="center"/>
      <protection locked="0"/>
    </xf>
    <xf numFmtId="37" fontId="2" fillId="2" borderId="3" xfId="1" applyNumberFormat="1" applyFont="1" applyFill="1" applyBorder="1" applyAlignment="1" applyProtection="1">
      <alignment horizontal="center"/>
      <protection locked="0"/>
    </xf>
    <xf numFmtId="37" fontId="2" fillId="2" borderId="4" xfId="1" applyNumberFormat="1" applyFont="1" applyFill="1" applyBorder="1" applyAlignment="1" applyProtection="1">
      <alignment horizontal="center"/>
      <protection locked="0"/>
    </xf>
    <xf numFmtId="37" fontId="2" fillId="2" borderId="0" xfId="1" applyNumberFormat="1" applyFont="1" applyFill="1" applyBorder="1" applyAlignment="1" applyProtection="1">
      <alignment horizontal="center"/>
      <protection locked="0"/>
    </xf>
    <xf numFmtId="37" fontId="2" fillId="2" borderId="5" xfId="1" applyNumberFormat="1" applyFont="1" applyFill="1" applyBorder="1" applyAlignment="1" applyProtection="1">
      <alignment horizontal="center"/>
      <protection locked="0"/>
    </xf>
    <xf numFmtId="37" fontId="2" fillId="2" borderId="4" xfId="1" applyNumberFormat="1" applyFont="1" applyFill="1" applyBorder="1" applyAlignment="1" applyProtection="1">
      <alignment horizontal="center"/>
    </xf>
    <xf numFmtId="37" fontId="2" fillId="2" borderId="0" xfId="1" applyNumberFormat="1" applyFont="1" applyFill="1" applyBorder="1" applyAlignment="1" applyProtection="1">
      <alignment horizontal="center"/>
    </xf>
    <xf numFmtId="37" fontId="2" fillId="2" borderId="5" xfId="1" applyNumberFormat="1" applyFont="1" applyFill="1" applyBorder="1" applyAlignment="1" applyProtection="1">
      <alignment horizontal="center"/>
    </xf>
    <xf numFmtId="37" fontId="2" fillId="2" borderId="6" xfId="1" applyNumberFormat="1" applyFont="1" applyFill="1" applyBorder="1" applyAlignment="1" applyProtection="1">
      <alignment horizontal="center"/>
    </xf>
    <xf numFmtId="37" fontId="2" fillId="2" borderId="7" xfId="1" applyNumberFormat="1" applyFont="1" applyFill="1" applyBorder="1" applyAlignment="1" applyProtection="1">
      <alignment horizontal="center"/>
    </xf>
    <xf numFmtId="37" fontId="2" fillId="2" borderId="8" xfId="1" applyNumberFormat="1" applyFont="1" applyFill="1" applyBorder="1" applyAlignment="1" applyProtection="1">
      <alignment horizontal="center"/>
    </xf>
    <xf numFmtId="0" fontId="3" fillId="3" borderId="0" xfId="0" applyFont="1" applyFill="1"/>
    <xf numFmtId="43" fontId="3" fillId="3" borderId="0" xfId="1" applyFont="1" applyFill="1"/>
    <xf numFmtId="37" fontId="2" fillId="2" borderId="1" xfId="1" applyNumberFormat="1" applyFont="1" applyFill="1" applyBorder="1" applyAlignment="1" applyProtection="1">
      <alignment horizontal="center" vertical="center" wrapText="1"/>
    </xf>
    <xf numFmtId="37" fontId="2" fillId="2" borderId="3" xfId="1" applyNumberFormat="1" applyFont="1" applyFill="1" applyBorder="1" applyAlignment="1" applyProtection="1">
      <alignment horizontal="center" vertical="center"/>
    </xf>
    <xf numFmtId="37" fontId="2" fillId="2" borderId="9" xfId="1" applyNumberFormat="1" applyFont="1" applyFill="1" applyBorder="1" applyAlignment="1" applyProtection="1">
      <alignment horizontal="center"/>
    </xf>
    <xf numFmtId="37" fontId="2" fillId="2" borderId="10" xfId="1" applyNumberFormat="1" applyFont="1" applyFill="1" applyBorder="1" applyAlignment="1" applyProtection="1">
      <alignment horizontal="center"/>
    </xf>
    <xf numFmtId="37" fontId="2" fillId="2" borderId="11" xfId="1" applyNumberFormat="1" applyFont="1" applyFill="1" applyBorder="1" applyAlignment="1" applyProtection="1">
      <alignment horizontal="center"/>
    </xf>
    <xf numFmtId="37" fontId="2" fillId="2" borderId="12" xfId="1" applyNumberFormat="1" applyFont="1" applyFill="1" applyBorder="1" applyAlignment="1" applyProtection="1">
      <alignment horizontal="center" vertical="center" wrapText="1"/>
    </xf>
    <xf numFmtId="37" fontId="2" fillId="2" borderId="4" xfId="1" applyNumberFormat="1" applyFont="1" applyFill="1" applyBorder="1" applyAlignment="1" applyProtection="1">
      <alignment horizontal="center" vertical="center"/>
    </xf>
    <xf numFmtId="37" fontId="2" fillId="2" borderId="5" xfId="1" applyNumberFormat="1" applyFont="1" applyFill="1" applyBorder="1" applyAlignment="1" applyProtection="1">
      <alignment horizontal="center" vertical="center"/>
    </xf>
    <xf numFmtId="43" fontId="2" fillId="2" borderId="12" xfId="1" applyFont="1" applyFill="1" applyBorder="1" applyAlignment="1" applyProtection="1">
      <alignment horizontal="center" vertical="center"/>
    </xf>
    <xf numFmtId="43" fontId="2" fillId="2" borderId="12" xfId="1" applyFont="1" applyFill="1" applyBorder="1" applyAlignment="1" applyProtection="1">
      <alignment horizontal="center" wrapText="1"/>
    </xf>
    <xf numFmtId="37" fontId="2" fillId="2" borderId="12" xfId="1" applyNumberFormat="1" applyFont="1" applyFill="1" applyBorder="1" applyAlignment="1" applyProtection="1">
      <alignment horizontal="center" vertical="center"/>
    </xf>
    <xf numFmtId="37" fontId="2" fillId="2" borderId="6" xfId="1" applyNumberFormat="1" applyFont="1" applyFill="1" applyBorder="1" applyAlignment="1" applyProtection="1">
      <alignment horizontal="center" vertical="center"/>
    </xf>
    <xf numFmtId="37" fontId="2" fillId="2" borderId="8" xfId="1" applyNumberFormat="1" applyFont="1" applyFill="1" applyBorder="1" applyAlignment="1" applyProtection="1">
      <alignment horizontal="center" vertical="center"/>
    </xf>
    <xf numFmtId="37" fontId="2" fillId="2" borderId="12" xfId="1" applyNumberFormat="1" applyFont="1" applyFill="1" applyBorder="1" applyAlignment="1" applyProtection="1">
      <alignment horizontal="center"/>
    </xf>
    <xf numFmtId="0" fontId="3" fillId="3" borderId="4" xfId="0" applyFont="1" applyFill="1" applyBorder="1" applyAlignment="1">
      <alignment horizontal="justify" vertical="center" wrapText="1"/>
    </xf>
    <xf numFmtId="0" fontId="3" fillId="3" borderId="5" xfId="0" applyFont="1" applyFill="1" applyBorder="1" applyAlignment="1">
      <alignment horizontal="justify" vertical="center" wrapText="1"/>
    </xf>
    <xf numFmtId="43" fontId="3" fillId="3" borderId="13" xfId="1" applyFont="1" applyFill="1" applyBorder="1" applyAlignment="1">
      <alignment horizontal="justify" vertical="center" wrapText="1"/>
    </xf>
    <xf numFmtId="0" fontId="3" fillId="3" borderId="13" xfId="0" applyFont="1" applyFill="1" applyBorder="1" applyAlignment="1">
      <alignment horizontal="justify" vertical="center" wrapText="1"/>
    </xf>
    <xf numFmtId="0" fontId="4" fillId="3" borderId="4" xfId="0" applyFont="1" applyFill="1" applyBorder="1" applyAlignment="1" applyProtection="1">
      <alignment horizontal="center" vertical="top" wrapText="1"/>
      <protection locked="0"/>
    </xf>
    <xf numFmtId="0" fontId="4" fillId="3" borderId="5" xfId="0" applyFont="1" applyFill="1" applyBorder="1" applyAlignment="1" applyProtection="1">
      <alignment horizontal="center" vertical="top" wrapText="1"/>
      <protection locked="0"/>
    </xf>
    <xf numFmtId="4" fontId="5" fillId="3" borderId="13" xfId="1" applyNumberFormat="1" applyFont="1" applyFill="1" applyBorder="1" applyAlignment="1" applyProtection="1">
      <alignment vertical="center" wrapText="1"/>
    </xf>
    <xf numFmtId="4" fontId="5" fillId="3" borderId="13" xfId="1" applyNumberFormat="1" applyFont="1" applyFill="1" applyBorder="1" applyAlignment="1" applyProtection="1">
      <alignment vertical="center" wrapText="1"/>
      <protection locked="0"/>
    </xf>
    <xf numFmtId="0" fontId="3" fillId="3" borderId="6" xfId="0" applyFont="1" applyFill="1" applyBorder="1" applyAlignment="1">
      <alignment horizontal="justify" vertical="top" wrapText="1"/>
    </xf>
    <xf numFmtId="0" fontId="4" fillId="3" borderId="8" xfId="0" applyFont="1" applyFill="1" applyBorder="1" applyAlignment="1">
      <alignment horizontal="justify" vertical="top" wrapText="1"/>
    </xf>
    <xf numFmtId="4" fontId="4" fillId="3" borderId="14" xfId="1" applyNumberFormat="1" applyFont="1" applyFill="1" applyBorder="1" applyAlignment="1">
      <alignment horizontal="justify" vertical="top" wrapText="1"/>
    </xf>
    <xf numFmtId="0" fontId="6" fillId="3" borderId="6" xfId="0" applyFont="1" applyFill="1" applyBorder="1" applyAlignment="1">
      <alignment horizontal="justify" vertical="top" wrapText="1"/>
    </xf>
    <xf numFmtId="0" fontId="7" fillId="3" borderId="8" xfId="0" applyFont="1" applyFill="1" applyBorder="1" applyAlignment="1">
      <alignment horizontal="justify" vertical="top" wrapText="1"/>
    </xf>
    <xf numFmtId="43" fontId="8" fillId="3" borderId="12" xfId="1" applyFont="1" applyFill="1" applyBorder="1" applyAlignment="1">
      <alignment vertical="center" wrapText="1"/>
    </xf>
    <xf numFmtId="43" fontId="0" fillId="0" borderId="0" xfId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3%20Contabilidad/Karen%20Cuitun/01%20Operacion%20Diaria/2024/07%20Para%20pagina/4to%20Trim/4%20Informaci&#243;n%20Presupuestaria%20diciembre%20men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nal de Ing"/>
      <sheetName val="Clasific Admtva"/>
      <sheetName val="Clasific Económica"/>
      <sheetName val="Clasific por Obj del Gto"/>
      <sheetName val="Clasific Funcional"/>
      <sheetName val="Gtos por Cat  Programatica"/>
      <sheetName val="Postura Fiscal"/>
      <sheetName val="Clasific Funcional (2)"/>
    </sheetNames>
    <sheetDataSet>
      <sheetData sheetId="0">
        <row r="4">
          <cell r="B4" t="str">
            <v>Del 01 de enero al 31 de diciembre del 2024</v>
          </cell>
          <cell r="C4"/>
          <cell r="D4"/>
          <cell r="E4"/>
          <cell r="F4"/>
          <cell r="G4"/>
          <cell r="H4"/>
        </row>
      </sheetData>
      <sheetData sheetId="1"/>
      <sheetData sheetId="2"/>
      <sheetData sheetId="3"/>
      <sheetData sheetId="4"/>
      <sheetData sheetId="5"/>
      <sheetData sheetId="6">
        <row r="4">
          <cell r="B4" t="str">
            <v>Del 01 de enero al 31 de diciembre del 2024</v>
          </cell>
        </row>
      </sheetData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646A84-49CF-47DC-9068-423A6B2DA4DD}">
  <sheetPr>
    <tabColor rgb="FF00B0F0"/>
    <pageSetUpPr fitToPage="1"/>
  </sheetPr>
  <dimension ref="B1:I20"/>
  <sheetViews>
    <sheetView tabSelected="1" zoomScale="90" zoomScaleNormal="90" zoomScaleSheetLayoutView="85" workbookViewId="0">
      <selection activeCell="L13" sqref="L13"/>
    </sheetView>
  </sheetViews>
  <sheetFormatPr baseColWidth="10" defaultRowHeight="14.4" x14ac:dyDescent="0.3"/>
  <cols>
    <col min="1" max="1" width="1.88671875" customWidth="1"/>
    <col min="2" max="2" width="20.33203125" customWidth="1"/>
    <col min="3" max="3" width="13" customWidth="1"/>
    <col min="4" max="4" width="14.21875" style="43" bestFit="1" customWidth="1"/>
    <col min="5" max="5" width="13.109375" style="43" bestFit="1" customWidth="1"/>
    <col min="6" max="8" width="14.21875" bestFit="1" customWidth="1"/>
    <col min="9" max="9" width="13.33203125" bestFit="1" customWidth="1"/>
  </cols>
  <sheetData>
    <row r="1" spans="2:9" x14ac:dyDescent="0.3">
      <c r="B1" s="1" t="s">
        <v>0</v>
      </c>
      <c r="C1" s="2"/>
      <c r="D1" s="2"/>
      <c r="E1" s="2"/>
      <c r="F1" s="2"/>
      <c r="G1" s="2"/>
      <c r="H1" s="2"/>
      <c r="I1" s="3"/>
    </row>
    <row r="2" spans="2:9" x14ac:dyDescent="0.3">
      <c r="B2" s="4" t="s">
        <v>1</v>
      </c>
      <c r="C2" s="5"/>
      <c r="D2" s="5"/>
      <c r="E2" s="5"/>
      <c r="F2" s="5"/>
      <c r="G2" s="5"/>
      <c r="H2" s="5"/>
      <c r="I2" s="6"/>
    </row>
    <row r="3" spans="2:9" x14ac:dyDescent="0.3">
      <c r="B3" s="7" t="s">
        <v>2</v>
      </c>
      <c r="C3" s="8"/>
      <c r="D3" s="8"/>
      <c r="E3" s="8"/>
      <c r="F3" s="8"/>
      <c r="G3" s="8"/>
      <c r="H3" s="8"/>
      <c r="I3" s="9"/>
    </row>
    <row r="4" spans="2:9" x14ac:dyDescent="0.3">
      <c r="B4" s="10" t="str">
        <f>+'[1]Anal de Ing'!B4:H4</f>
        <v>Del 01 de enero al 31 de diciembre del 2024</v>
      </c>
      <c r="C4" s="11"/>
      <c r="D4" s="11"/>
      <c r="E4" s="11"/>
      <c r="F4" s="11"/>
      <c r="G4" s="11"/>
      <c r="H4" s="11"/>
      <c r="I4" s="12"/>
    </row>
    <row r="5" spans="2:9" x14ac:dyDescent="0.3">
      <c r="B5" s="13"/>
      <c r="C5" s="13"/>
      <c r="D5" s="14"/>
      <c r="E5" s="14"/>
      <c r="F5" s="13"/>
      <c r="G5" s="13"/>
      <c r="H5" s="13"/>
      <c r="I5" s="13"/>
    </row>
    <row r="6" spans="2:9" x14ac:dyDescent="0.3">
      <c r="B6" s="15" t="s">
        <v>3</v>
      </c>
      <c r="C6" s="16"/>
      <c r="D6" s="17" t="s">
        <v>4</v>
      </c>
      <c r="E6" s="18"/>
      <c r="F6" s="18"/>
      <c r="G6" s="18"/>
      <c r="H6" s="19"/>
      <c r="I6" s="20" t="s">
        <v>5</v>
      </c>
    </row>
    <row r="7" spans="2:9" ht="24.6" x14ac:dyDescent="0.3">
      <c r="B7" s="21"/>
      <c r="C7" s="22"/>
      <c r="D7" s="23" t="s">
        <v>6</v>
      </c>
      <c r="E7" s="24" t="s">
        <v>7</v>
      </c>
      <c r="F7" s="25" t="s">
        <v>8</v>
      </c>
      <c r="G7" s="25" t="s">
        <v>9</v>
      </c>
      <c r="H7" s="25" t="s">
        <v>10</v>
      </c>
      <c r="I7" s="20"/>
    </row>
    <row r="8" spans="2:9" x14ac:dyDescent="0.3">
      <c r="B8" s="26"/>
      <c r="C8" s="27"/>
      <c r="D8" s="28">
        <v>1</v>
      </c>
      <c r="E8" s="28">
        <v>2</v>
      </c>
      <c r="F8" s="28" t="s">
        <v>11</v>
      </c>
      <c r="G8" s="28">
        <v>4</v>
      </c>
      <c r="H8" s="28">
        <v>5</v>
      </c>
      <c r="I8" s="28" t="s">
        <v>12</v>
      </c>
    </row>
    <row r="9" spans="2:9" x14ac:dyDescent="0.3">
      <c r="B9" s="29"/>
      <c r="C9" s="30"/>
      <c r="D9" s="31"/>
      <c r="E9" s="31"/>
      <c r="F9" s="32"/>
      <c r="G9" s="32"/>
      <c r="H9" s="32"/>
      <c r="I9" s="32"/>
    </row>
    <row r="10" spans="2:9" x14ac:dyDescent="0.3">
      <c r="B10" s="33" t="s">
        <v>13</v>
      </c>
      <c r="C10" s="34"/>
      <c r="D10" s="35">
        <v>110962231</v>
      </c>
      <c r="E10" s="35">
        <v>-54753.429999998771</v>
      </c>
      <c r="F10" s="35">
        <v>110907477.57000001</v>
      </c>
      <c r="G10" s="35">
        <v>110902494.14999999</v>
      </c>
      <c r="H10" s="35">
        <v>108096020.06999999</v>
      </c>
      <c r="I10" s="35">
        <v>4983.4200000166893</v>
      </c>
    </row>
    <row r="11" spans="2:9" ht="15" customHeight="1" x14ac:dyDescent="0.3">
      <c r="B11" s="33" t="s">
        <v>14</v>
      </c>
      <c r="C11" s="34"/>
      <c r="D11" s="36"/>
      <c r="E11" s="36"/>
      <c r="F11" s="35">
        <v>0</v>
      </c>
      <c r="G11" s="36"/>
      <c r="H11" s="36"/>
      <c r="I11" s="35">
        <v>0</v>
      </c>
    </row>
    <row r="12" spans="2:9" ht="15" customHeight="1" x14ac:dyDescent="0.3">
      <c r="B12" s="33" t="s">
        <v>15</v>
      </c>
      <c r="C12" s="34"/>
      <c r="D12" s="36"/>
      <c r="E12" s="36"/>
      <c r="F12" s="35">
        <v>0</v>
      </c>
      <c r="G12" s="36"/>
      <c r="H12" s="36"/>
      <c r="I12" s="35">
        <v>0</v>
      </c>
    </row>
    <row r="13" spans="2:9" ht="15" customHeight="1" x14ac:dyDescent="0.3">
      <c r="B13" s="33" t="s">
        <v>16</v>
      </c>
      <c r="C13" s="34"/>
      <c r="D13" s="36"/>
      <c r="E13" s="36"/>
      <c r="F13" s="35">
        <v>0</v>
      </c>
      <c r="G13" s="36"/>
      <c r="H13" s="36"/>
      <c r="I13" s="35">
        <v>0</v>
      </c>
    </row>
    <row r="14" spans="2:9" ht="15" customHeight="1" x14ac:dyDescent="0.3">
      <c r="B14" s="33" t="s">
        <v>17</v>
      </c>
      <c r="C14" s="34"/>
      <c r="D14" s="36"/>
      <c r="E14" s="36"/>
      <c r="F14" s="35">
        <v>0</v>
      </c>
      <c r="G14" s="36"/>
      <c r="H14" s="36"/>
      <c r="I14" s="35">
        <v>0</v>
      </c>
    </row>
    <row r="15" spans="2:9" ht="15" customHeight="1" x14ac:dyDescent="0.3">
      <c r="B15" s="33" t="s">
        <v>18</v>
      </c>
      <c r="C15" s="34"/>
      <c r="D15" s="36"/>
      <c r="E15" s="36"/>
      <c r="F15" s="35">
        <v>0</v>
      </c>
      <c r="G15" s="36"/>
      <c r="H15" s="36"/>
      <c r="I15" s="35">
        <v>0</v>
      </c>
    </row>
    <row r="16" spans="2:9" ht="15" customHeight="1" x14ac:dyDescent="0.3">
      <c r="B16" s="33" t="s">
        <v>19</v>
      </c>
      <c r="C16" s="34"/>
      <c r="D16" s="36"/>
      <c r="E16" s="36"/>
      <c r="F16" s="35">
        <v>0</v>
      </c>
      <c r="G16" s="36"/>
      <c r="H16" s="36"/>
      <c r="I16" s="35">
        <v>0</v>
      </c>
    </row>
    <row r="17" spans="2:9" ht="15" customHeight="1" x14ac:dyDescent="0.3">
      <c r="B17" s="33" t="s">
        <v>20</v>
      </c>
      <c r="C17" s="34"/>
      <c r="D17" s="36"/>
      <c r="E17" s="36"/>
      <c r="F17" s="35">
        <v>0</v>
      </c>
      <c r="G17" s="36"/>
      <c r="H17" s="36"/>
      <c r="I17" s="35">
        <v>0</v>
      </c>
    </row>
    <row r="18" spans="2:9" ht="15" customHeight="1" x14ac:dyDescent="0.3">
      <c r="B18" s="33" t="s">
        <v>21</v>
      </c>
      <c r="C18" s="34"/>
      <c r="D18" s="36"/>
      <c r="E18" s="36"/>
      <c r="F18" s="35">
        <v>0</v>
      </c>
      <c r="G18" s="36"/>
      <c r="H18" s="36"/>
      <c r="I18" s="35">
        <v>0</v>
      </c>
    </row>
    <row r="19" spans="2:9" ht="15" customHeight="1" x14ac:dyDescent="0.3">
      <c r="B19" s="37"/>
      <c r="C19" s="38"/>
      <c r="D19" s="39"/>
      <c r="E19" s="39"/>
      <c r="F19" s="39"/>
      <c r="G19" s="39"/>
      <c r="H19" s="39"/>
      <c r="I19" s="39"/>
    </row>
    <row r="20" spans="2:9" x14ac:dyDescent="0.3">
      <c r="B20" s="40"/>
      <c r="C20" s="41" t="s">
        <v>22</v>
      </c>
      <c r="D20" s="42">
        <f>SUM(D10:D19)</f>
        <v>110962231</v>
      </c>
      <c r="E20" s="42">
        <f t="shared" ref="E20:I20" si="0">SUM(E10:E19)</f>
        <v>-54753.429999998771</v>
      </c>
      <c r="F20" s="42">
        <f t="shared" si="0"/>
        <v>110907477.57000001</v>
      </c>
      <c r="G20" s="42">
        <f t="shared" si="0"/>
        <v>110902494.14999999</v>
      </c>
      <c r="H20" s="42">
        <f t="shared" si="0"/>
        <v>108096020.06999999</v>
      </c>
      <c r="I20" s="42">
        <f t="shared" si="0"/>
        <v>4983.4200000166893</v>
      </c>
    </row>
  </sheetData>
  <mergeCells count="16">
    <mergeCell ref="B16:C16"/>
    <mergeCell ref="B17:C17"/>
    <mergeCell ref="B18:C18"/>
    <mergeCell ref="B10:C10"/>
    <mergeCell ref="B11:C11"/>
    <mergeCell ref="B12:C12"/>
    <mergeCell ref="B13:C13"/>
    <mergeCell ref="B14:C14"/>
    <mergeCell ref="B15:C15"/>
    <mergeCell ref="B1:I1"/>
    <mergeCell ref="B2:I2"/>
    <mergeCell ref="B3:I3"/>
    <mergeCell ref="B4:I4"/>
    <mergeCell ref="B6:C8"/>
    <mergeCell ref="D6:H6"/>
    <mergeCell ref="I6:I7"/>
  </mergeCells>
  <pageMargins left="0.15748031496062992" right="0.19685039370078741" top="0.74803149606299213" bottom="0.74803149606299213" header="0.31496062992125984" footer="0.31496062992125984"/>
  <pageSetup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Clasific Admtva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Cuitun</dc:creator>
  <cp:lastModifiedBy>Karen Cuitun</cp:lastModifiedBy>
  <dcterms:created xsi:type="dcterms:W3CDTF">2025-01-29T18:37:40Z</dcterms:created>
  <dcterms:modified xsi:type="dcterms:W3CDTF">2025-01-29T18:39:15Z</dcterms:modified>
</cp:coreProperties>
</file>